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<sst xmlns="http://schemas.openxmlformats.org/spreadsheetml/2006/main" count="144" uniqueCount="119">
  <si>
    <t>STT</t>
  </si>
  <si>
    <t>T ªn x·</t>
  </si>
  <si>
    <t>D©n sè phi NN (Ng­êi)</t>
  </si>
  <si>
    <t>C¬ cÊu d©n sè phi NN (%)</t>
  </si>
  <si>
    <t>N¨m 2001</t>
  </si>
  <si>
    <t>N¨m 2002</t>
  </si>
  <si>
    <t>N¨m 2003</t>
  </si>
  <si>
    <t>I. T.B /x· Hµ T©y</t>
  </si>
  <si>
    <t xml:space="preserve">Th¾ng lîi </t>
  </si>
  <si>
    <t>HiÒn Giang</t>
  </si>
  <si>
    <t>Dòng TiÕn</t>
  </si>
  <si>
    <t>Hång D­¬ng</t>
  </si>
  <si>
    <t>Xu©n D­¬ng</t>
  </si>
  <si>
    <t>§ç §éng</t>
  </si>
  <si>
    <t>§¹i H­ng</t>
  </si>
  <si>
    <t>Hîp TiÕn</t>
  </si>
  <si>
    <t>§ång T©m</t>
  </si>
  <si>
    <t>II. T.B/x· B¾c Ninh</t>
  </si>
  <si>
    <t>§ång Nguyªn</t>
  </si>
  <si>
    <t>§×nh B¶ng</t>
  </si>
  <si>
    <t>H­¬ng M¹c</t>
  </si>
  <si>
    <t>Néi DuÖ</t>
  </si>
  <si>
    <t>C¶nh H­ng</t>
  </si>
  <si>
    <t>Phó L©m</t>
  </si>
  <si>
    <t>§«ng TiÕn</t>
  </si>
  <si>
    <t>V¨n M«n</t>
  </si>
  <si>
    <t>Yªn Phô</t>
  </si>
  <si>
    <t xml:space="preserve">III. T.B /x· Th¸i B×nh </t>
  </si>
  <si>
    <t>§«ng S¬n</t>
  </si>
  <si>
    <t>Liªn Giang</t>
  </si>
  <si>
    <t>§«ng Quang</t>
  </si>
  <si>
    <t>Minh L·ng</t>
  </si>
  <si>
    <t>Song An</t>
  </si>
  <si>
    <t>T©n Hoµ</t>
  </si>
  <si>
    <t>Quúnh Khª</t>
  </si>
  <si>
    <t>Quúnh Mü</t>
  </si>
  <si>
    <t>Quúnh Ngäc</t>
  </si>
  <si>
    <t xml:space="preserve">IV. T.B /x· L¹ng S¬n </t>
  </si>
  <si>
    <t>T©n Quúnh</t>
  </si>
  <si>
    <t>Minh TiÕn</t>
  </si>
  <si>
    <t>Cai Kinh</t>
  </si>
  <si>
    <t>T©n Mü</t>
  </si>
  <si>
    <t>Hoµng V¨n Thô</t>
  </si>
  <si>
    <t>T©n Thanh</t>
  </si>
  <si>
    <t>Th­îng C­êng</t>
  </si>
  <si>
    <t>Mai Sao</t>
  </si>
  <si>
    <t>Quang Lang</t>
  </si>
  <si>
    <t xml:space="preserve">V. T.B /x· Hoµ B×nh </t>
  </si>
  <si>
    <t>Tó S¬n</t>
  </si>
  <si>
    <t>HiÒn l­¬ng</t>
  </si>
  <si>
    <t>Cao S¬n</t>
  </si>
  <si>
    <t>NhuËn Tr¹ch</t>
  </si>
  <si>
    <t>Hîp Hoµ</t>
  </si>
  <si>
    <t>Cao R¨m</t>
  </si>
  <si>
    <t>T©n Vinh</t>
  </si>
  <si>
    <t>C­ Yªn</t>
  </si>
  <si>
    <t>T.TrÊn L­¬ng S¬n</t>
  </si>
  <si>
    <t xml:space="preserve">VI. T.B/x· Thanh Ho¸ </t>
  </si>
  <si>
    <t>Qu¶ng ThÞnh</t>
  </si>
  <si>
    <t>Qu¶ng T©n</t>
  </si>
  <si>
    <t>Qu¶ng §Þnh</t>
  </si>
  <si>
    <t>CÈm Thuû</t>
  </si>
  <si>
    <t>CÈm Tó</t>
  </si>
  <si>
    <t>CÈm Phong</t>
  </si>
  <si>
    <t>CÈm S¬n</t>
  </si>
  <si>
    <t>§«ng H­ng</t>
  </si>
  <si>
    <t>§«ng T©n</t>
  </si>
  <si>
    <t>VII. T.B/ x· Qu¶ng B×nh</t>
  </si>
  <si>
    <t>TT Qu¸n HÇu</t>
  </si>
  <si>
    <t>Liªn Thuû</t>
  </si>
  <si>
    <t>T©y Tr¹ch</t>
  </si>
  <si>
    <t>§øc Tr¹ch</t>
  </si>
  <si>
    <t>VÜnh  Ninh</t>
  </si>
  <si>
    <t>Xu©n Ninh</t>
  </si>
  <si>
    <t>Kiªn Giang</t>
  </si>
  <si>
    <t>Xu©n Thuû</t>
  </si>
  <si>
    <t>§¹i Tr¹ch</t>
  </si>
  <si>
    <t>VIII. T.B/x· Phó Yªn</t>
  </si>
  <si>
    <t xml:space="preserve">Hoµ Vinh </t>
  </si>
  <si>
    <t>Hoµ HiÖp B¾c</t>
  </si>
  <si>
    <t>Hoµ Thµnh</t>
  </si>
  <si>
    <t>Hoµ §Þnh §«ng</t>
  </si>
  <si>
    <t>Hoµ Th¾ng</t>
  </si>
  <si>
    <t>Hoµ An</t>
  </si>
  <si>
    <t>TT ChÝ Thanh</t>
  </si>
  <si>
    <t>An Mü</t>
  </si>
  <si>
    <t>An Ninh T©y</t>
  </si>
  <si>
    <t xml:space="preserve">IX.T.B/x· L©m §ång </t>
  </si>
  <si>
    <t>§am Bri</t>
  </si>
  <si>
    <t>Léc Ch©u</t>
  </si>
  <si>
    <t xml:space="preserve">Léc Thanh </t>
  </si>
  <si>
    <t>Xu©n Tr­êng</t>
  </si>
  <si>
    <t>Xu©n Thä</t>
  </si>
  <si>
    <t>Ph­êng 6</t>
  </si>
  <si>
    <t xml:space="preserve">HiÖp An </t>
  </si>
  <si>
    <t>Liªn HiÖp</t>
  </si>
  <si>
    <t xml:space="preserve">HiÖp Thanh </t>
  </si>
  <si>
    <t xml:space="preserve">X.T.B/x· §ång Nai </t>
  </si>
  <si>
    <t>Thiªn T©n</t>
  </si>
  <si>
    <t>VÜnh T©n</t>
  </si>
  <si>
    <t xml:space="preserve">TrÞ An </t>
  </si>
  <si>
    <t>B×nh Minh</t>
  </si>
  <si>
    <t>B¾c S¬n</t>
  </si>
  <si>
    <t xml:space="preserve">Qu¶ng TiÕn </t>
  </si>
  <si>
    <t>Bµu Hµm 2</t>
  </si>
  <si>
    <t>Gia KiÖm</t>
  </si>
  <si>
    <t>Gia T©n</t>
  </si>
  <si>
    <t>XI.T.B/x· Kiªn Giang</t>
  </si>
  <si>
    <t>T©n HiÖp b</t>
  </si>
  <si>
    <t>TT T©n HiÖp</t>
  </si>
  <si>
    <t>Thanh §«ng B</t>
  </si>
  <si>
    <t>Minh Hoµ</t>
  </si>
  <si>
    <t>Binh An</t>
  </si>
  <si>
    <t>VÜnh Hoµ HiÖp</t>
  </si>
  <si>
    <t>Thanh Yªn A</t>
  </si>
  <si>
    <t>§«ng Th¸i</t>
  </si>
  <si>
    <t>H­ng Yªn</t>
  </si>
  <si>
    <t>Nguån: Sè liÖu ®iÒu tra cña dù ¸n n¨m 2004-2005</t>
  </si>
  <si>
    <t xml:space="preserve"> D©n sè Phi n«ng nghiÖp vµ c¬ cÊu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</si>
</sst>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3"/>
      <name val=".VnArial NarrowH"/>
      <family val="2"/>
    </font>
    <font>
      <sz val="13"/>
      <name val=".VnArial Narrow"/>
      <family val="2"/>
    </font>
    <font>
      <b/>
      <sz val="13"/>
      <name val=".VnArial Narrow"/>
      <family val="2"/>
    </font>
    <font>
      <b/>
      <i/>
      <sz val="13"/>
      <name val=".VnArial Narrow"/>
      <family val="2"/>
    </font>
    <font>
      <b/>
      <sz val="11"/>
      <name val=".VnArial Narrow"/>
      <family val="2"/>
    </font>
    <font>
      <b/>
      <sz val="12"/>
      <name val=".VnArial Narrow"/>
      <family val="2"/>
    </font>
    <font>
      <b/>
      <i/>
      <sz val="11"/>
      <name val=".VnArial Narrow"/>
      <family val="2"/>
    </font>
    <font>
      <sz val="12"/>
      <name val=".VnArial Narrow"/>
      <family val="2"/>
    </font>
    <font>
      <i/>
      <sz val="13"/>
      <name val=".VnTim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4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H9" sqref="H9"/>
    </sheetView>
  </sheetViews>
  <sheetFormatPr defaultColWidth="9.140625" defaultRowHeight="12.75"/>
  <cols>
    <col min="2" max="2" width="19.8515625" style="0" customWidth="1"/>
  </cols>
  <sheetData>
    <row r="1" spans="1:8" ht="19.5">
      <c r="A1" s="33" t="s">
        <v>118</v>
      </c>
      <c r="B1" s="33"/>
      <c r="C1" s="33"/>
      <c r="D1" s="33"/>
      <c r="E1" s="33"/>
      <c r="F1" s="33"/>
      <c r="G1" s="33"/>
      <c r="H1" s="33"/>
    </row>
    <row r="2" spans="1:8" ht="16.5">
      <c r="A2" s="2"/>
      <c r="B2" s="3"/>
      <c r="C2" s="4"/>
      <c r="D2" s="4"/>
      <c r="E2" s="4"/>
      <c r="F2" s="4"/>
      <c r="G2" s="4"/>
      <c r="H2" s="4"/>
    </row>
    <row r="3" spans="1:8" ht="15">
      <c r="A3" s="34" t="s">
        <v>0</v>
      </c>
      <c r="B3" s="36" t="s">
        <v>1</v>
      </c>
      <c r="C3" s="38" t="s">
        <v>2</v>
      </c>
      <c r="D3" s="38"/>
      <c r="E3" s="38"/>
      <c r="F3" s="39" t="s">
        <v>3</v>
      </c>
      <c r="G3" s="39"/>
      <c r="H3" s="39"/>
    </row>
    <row r="4" spans="1:8" ht="15">
      <c r="A4" s="35"/>
      <c r="B4" s="37"/>
      <c r="C4" s="5" t="s">
        <v>4</v>
      </c>
      <c r="D4" s="5" t="s">
        <v>5</v>
      </c>
      <c r="E4" s="5" t="s">
        <v>6</v>
      </c>
      <c r="F4" s="5" t="s">
        <v>4</v>
      </c>
      <c r="G4" s="5" t="s">
        <v>5</v>
      </c>
      <c r="H4" s="5" t="s">
        <v>6</v>
      </c>
    </row>
    <row r="5" spans="1:8" ht="16.5">
      <c r="A5" s="40" t="s">
        <v>7</v>
      </c>
      <c r="B5" s="40"/>
      <c r="C5" s="6">
        <f aca="true" t="shared" si="0" ref="C5:H5">AVERAGE(C6:C14)</f>
        <v>1092.7777777777778</v>
      </c>
      <c r="D5" s="6">
        <f t="shared" si="0"/>
        <v>1080.2222222222222</v>
      </c>
      <c r="E5" s="6">
        <f t="shared" si="0"/>
        <v>1077.2222222222222</v>
      </c>
      <c r="F5" s="7">
        <f t="shared" si="0"/>
        <v>16.008155016528576</v>
      </c>
      <c r="G5" s="7">
        <f t="shared" si="0"/>
        <v>15.753024542612012</v>
      </c>
      <c r="H5" s="7">
        <f t="shared" si="0"/>
        <v>15.659646740152349</v>
      </c>
    </row>
    <row r="6" spans="1:8" ht="16.5">
      <c r="A6" s="8">
        <v>1</v>
      </c>
      <c r="B6" s="8" t="s">
        <v>8</v>
      </c>
      <c r="C6" s="9">
        <v>922</v>
      </c>
      <c r="D6" s="9">
        <v>985</v>
      </c>
      <c r="E6" s="9">
        <v>1103</v>
      </c>
      <c r="F6" s="10">
        <v>12.298252634387088</v>
      </c>
      <c r="G6" s="10">
        <v>13.086222930782517</v>
      </c>
      <c r="H6" s="10">
        <v>14.24696460862826</v>
      </c>
    </row>
    <row r="7" spans="1:8" ht="16.5">
      <c r="A7" s="11">
        <v>2</v>
      </c>
      <c r="B7" s="11" t="s">
        <v>9</v>
      </c>
      <c r="C7" s="9">
        <v>810</v>
      </c>
      <c r="D7" s="9">
        <v>819</v>
      </c>
      <c r="E7" s="9">
        <v>833</v>
      </c>
      <c r="F7" s="10">
        <v>20.009881422924902</v>
      </c>
      <c r="G7" s="10">
        <v>20.009772782799903</v>
      </c>
      <c r="H7" s="10">
        <v>20</v>
      </c>
    </row>
    <row r="8" spans="1:8" ht="16.5">
      <c r="A8" s="11">
        <v>3</v>
      </c>
      <c r="B8" s="11" t="s">
        <v>10</v>
      </c>
      <c r="C8" s="9">
        <v>3576</v>
      </c>
      <c r="D8" s="9">
        <v>3527</v>
      </c>
      <c r="E8" s="9">
        <v>3520</v>
      </c>
      <c r="F8" s="10">
        <v>50.430122690734734</v>
      </c>
      <c r="G8" s="10">
        <v>49.411599887923785</v>
      </c>
      <c r="H8" s="10">
        <v>48.71298090229726</v>
      </c>
    </row>
    <row r="9" spans="1:8" ht="16.5">
      <c r="A9" s="11">
        <v>4</v>
      </c>
      <c r="B9" s="11" t="s">
        <v>11</v>
      </c>
      <c r="C9" s="9">
        <v>554</v>
      </c>
      <c r="D9" s="9">
        <v>559</v>
      </c>
      <c r="E9" s="9">
        <v>562</v>
      </c>
      <c r="F9" s="10">
        <v>5.484062561868937</v>
      </c>
      <c r="G9" s="10">
        <v>5.521532990912683</v>
      </c>
      <c r="H9" s="10">
        <v>5.500636194577664</v>
      </c>
    </row>
    <row r="10" spans="1:8" ht="16.5">
      <c r="A10" s="11">
        <v>5</v>
      </c>
      <c r="B10" s="11" t="s">
        <v>12</v>
      </c>
      <c r="C10" s="9">
        <v>300</v>
      </c>
      <c r="D10" s="9">
        <v>312</v>
      </c>
      <c r="E10" s="9">
        <v>321</v>
      </c>
      <c r="F10" s="10">
        <v>5.93589236248516</v>
      </c>
      <c r="G10" s="10">
        <v>6.081871345029239</v>
      </c>
      <c r="H10" s="10">
        <v>6.160046056419113</v>
      </c>
    </row>
    <row r="11" spans="1:8" ht="16.5">
      <c r="A11" s="11">
        <v>6</v>
      </c>
      <c r="B11" s="11" t="s">
        <v>13</v>
      </c>
      <c r="C11" s="9">
        <v>490</v>
      </c>
      <c r="D11" s="9">
        <v>448</v>
      </c>
      <c r="E11" s="9">
        <v>502</v>
      </c>
      <c r="F11" s="10">
        <v>10.16597510373444</v>
      </c>
      <c r="G11" s="10">
        <v>9.131675499388503</v>
      </c>
      <c r="H11" s="10">
        <v>10.005979669124976</v>
      </c>
    </row>
    <row r="12" spans="1:8" ht="16.5">
      <c r="A12" s="11">
        <v>7</v>
      </c>
      <c r="B12" s="11" t="s">
        <v>14</v>
      </c>
      <c r="C12" s="9">
        <v>1495</v>
      </c>
      <c r="D12" s="9">
        <v>1512</v>
      </c>
      <c r="E12" s="9">
        <v>1527</v>
      </c>
      <c r="F12" s="10">
        <v>21.840759678597518</v>
      </c>
      <c r="G12" s="10">
        <v>21.906693711967545</v>
      </c>
      <c r="H12" s="10">
        <v>21.88619750609144</v>
      </c>
    </row>
    <row r="13" spans="1:8" ht="16.5">
      <c r="A13" s="11">
        <v>8</v>
      </c>
      <c r="B13" s="11" t="s">
        <v>15</v>
      </c>
      <c r="C13" s="9">
        <v>1088</v>
      </c>
      <c r="D13" s="9">
        <v>953</v>
      </c>
      <c r="E13" s="9">
        <v>715</v>
      </c>
      <c r="F13" s="10">
        <v>9.929725289769097</v>
      </c>
      <c r="G13" s="10">
        <v>8.625214951579329</v>
      </c>
      <c r="H13" s="10">
        <v>6.417736289381564</v>
      </c>
    </row>
    <row r="14" spans="1:8" ht="16.5">
      <c r="A14" s="12">
        <v>9</v>
      </c>
      <c r="B14" s="12" t="s">
        <v>16</v>
      </c>
      <c r="C14" s="13">
        <v>600</v>
      </c>
      <c r="D14" s="13">
        <v>607</v>
      </c>
      <c r="E14" s="13">
        <v>612</v>
      </c>
      <c r="F14" s="14">
        <v>7.9787234042553195</v>
      </c>
      <c r="G14" s="14">
        <v>8.002636783124588</v>
      </c>
      <c r="H14" s="14">
        <v>8.006279434850864</v>
      </c>
    </row>
    <row r="15" spans="1:8" ht="16.5">
      <c r="A15" s="40" t="s">
        <v>17</v>
      </c>
      <c r="B15" s="40"/>
      <c r="C15" s="15">
        <f aca="true" t="shared" si="1" ref="C15:H15">AVERAGE(C16:C24)</f>
        <v>2040.2222222222222</v>
      </c>
      <c r="D15" s="15">
        <f t="shared" si="1"/>
        <v>2147.4444444444443</v>
      </c>
      <c r="E15" s="15">
        <f t="shared" si="1"/>
        <v>2167.4444444444443</v>
      </c>
      <c r="F15" s="16">
        <f t="shared" si="1"/>
        <v>20.402181111983392</v>
      </c>
      <c r="G15" s="16">
        <f t="shared" si="1"/>
        <v>20.6089814417326</v>
      </c>
      <c r="H15" s="16">
        <f t="shared" si="1"/>
        <v>20.366404726936292</v>
      </c>
    </row>
    <row r="16" spans="1:8" ht="16.5">
      <c r="A16" s="8">
        <v>10</v>
      </c>
      <c r="B16" s="8" t="s">
        <v>18</v>
      </c>
      <c r="C16" s="17">
        <v>2856</v>
      </c>
      <c r="D16" s="17">
        <v>2861</v>
      </c>
      <c r="E16" s="17">
        <v>2877</v>
      </c>
      <c r="F16" s="18">
        <v>20.004202563563773</v>
      </c>
      <c r="G16" s="18">
        <v>19.88462607728663</v>
      </c>
      <c r="H16" s="18">
        <v>19.90727926930529</v>
      </c>
    </row>
    <row r="17" spans="1:8" ht="16.5">
      <c r="A17" s="11">
        <v>11</v>
      </c>
      <c r="B17" s="11" t="s">
        <v>19</v>
      </c>
      <c r="C17" s="9">
        <v>3745</v>
      </c>
      <c r="D17" s="9">
        <v>4341</v>
      </c>
      <c r="E17" s="9">
        <v>4421</v>
      </c>
      <c r="F17" s="10">
        <v>30.00320461464509</v>
      </c>
      <c r="G17" s="10">
        <v>29.995854063018243</v>
      </c>
      <c r="H17" s="10">
        <v>30.005429618569295</v>
      </c>
    </row>
    <row r="18" spans="1:8" ht="16.5">
      <c r="A18" s="11">
        <v>12</v>
      </c>
      <c r="B18" s="11" t="s">
        <v>20</v>
      </c>
      <c r="C18" s="9">
        <v>1767</v>
      </c>
      <c r="D18" s="9">
        <v>1890</v>
      </c>
      <c r="E18" s="9">
        <v>1950</v>
      </c>
      <c r="F18" s="10">
        <v>15</v>
      </c>
      <c r="G18" s="10">
        <v>15</v>
      </c>
      <c r="H18" s="10">
        <v>15</v>
      </c>
    </row>
    <row r="19" spans="1:8" ht="16.5">
      <c r="A19" s="11">
        <v>13</v>
      </c>
      <c r="B19" s="11" t="s">
        <v>21</v>
      </c>
      <c r="C19" s="9">
        <v>997</v>
      </c>
      <c r="D19" s="9">
        <v>1204</v>
      </c>
      <c r="E19" s="9">
        <v>1235</v>
      </c>
      <c r="F19" s="10">
        <v>15.366831072749692</v>
      </c>
      <c r="G19" s="10">
        <v>17.999701001644492</v>
      </c>
      <c r="H19" s="10">
        <v>18.0002915026964</v>
      </c>
    </row>
    <row r="20" spans="1:8" ht="16.5">
      <c r="A20" s="11">
        <v>14</v>
      </c>
      <c r="B20" s="11" t="s">
        <v>22</v>
      </c>
      <c r="C20" s="9">
        <v>221</v>
      </c>
      <c r="D20" s="9">
        <v>225</v>
      </c>
      <c r="E20" s="9">
        <v>240</v>
      </c>
      <c r="F20" s="10">
        <v>4.162742512714259</v>
      </c>
      <c r="G20" s="10">
        <v>4.201680672268908</v>
      </c>
      <c r="H20" s="10">
        <v>4.419889502762431</v>
      </c>
    </row>
    <row r="21" spans="1:8" ht="16.5">
      <c r="A21" s="11">
        <v>15</v>
      </c>
      <c r="B21" s="11" t="s">
        <v>23</v>
      </c>
      <c r="C21" s="9">
        <v>53</v>
      </c>
      <c r="D21" s="9">
        <v>55</v>
      </c>
      <c r="E21" s="9">
        <v>55</v>
      </c>
      <c r="F21" s="10">
        <v>0.4154256153002038</v>
      </c>
      <c r="G21" s="10">
        <v>0.42609234583204214</v>
      </c>
      <c r="H21" s="10">
        <v>0.4192073170731707</v>
      </c>
    </row>
    <row r="22" spans="1:8" ht="16.5">
      <c r="A22" s="11">
        <v>16</v>
      </c>
      <c r="B22" s="11" t="s">
        <v>24</v>
      </c>
      <c r="C22" s="9">
        <v>1024</v>
      </c>
      <c r="D22" s="9">
        <v>1048</v>
      </c>
      <c r="E22" s="9">
        <v>910</v>
      </c>
      <c r="F22" s="10">
        <v>17.582417582417584</v>
      </c>
      <c r="G22" s="10">
        <v>17.67881241565452</v>
      </c>
      <c r="H22" s="10">
        <v>15.294117647058824</v>
      </c>
    </row>
    <row r="23" spans="1:8" ht="16.5">
      <c r="A23" s="11">
        <v>17</v>
      </c>
      <c r="B23" s="11" t="s">
        <v>25</v>
      </c>
      <c r="C23" s="9">
        <v>1897</v>
      </c>
      <c r="D23" s="9">
        <v>1845</v>
      </c>
      <c r="E23" s="9">
        <v>1866</v>
      </c>
      <c r="F23" s="10">
        <v>21.08480604645993</v>
      </c>
      <c r="G23" s="10">
        <v>20.28587135788895</v>
      </c>
      <c r="H23" s="10">
        <v>20.247395833333332</v>
      </c>
    </row>
    <row r="24" spans="1:8" ht="16.5">
      <c r="A24" s="12">
        <v>18</v>
      </c>
      <c r="B24" s="12" t="s">
        <v>26</v>
      </c>
      <c r="C24" s="13">
        <v>5802</v>
      </c>
      <c r="D24" s="13">
        <v>5858</v>
      </c>
      <c r="E24" s="13">
        <v>5953</v>
      </c>
      <c r="F24" s="14">
        <v>60</v>
      </c>
      <c r="G24" s="14">
        <v>60.00819504199959</v>
      </c>
      <c r="H24" s="14">
        <v>60.00403185162786</v>
      </c>
    </row>
    <row r="25" spans="1:8" ht="16.5">
      <c r="A25" s="40" t="s">
        <v>27</v>
      </c>
      <c r="B25" s="40"/>
      <c r="C25" s="16">
        <f aca="true" t="shared" si="2" ref="C25:H25">AVERAGE(C26:C34)</f>
        <v>623.2222222222222</v>
      </c>
      <c r="D25" s="16">
        <f t="shared" si="2"/>
        <v>637.5555555555555</v>
      </c>
      <c r="E25" s="16">
        <f t="shared" si="2"/>
        <v>676.1111111111111</v>
      </c>
      <c r="F25" s="16">
        <f t="shared" si="2"/>
        <v>7.38595259063781</v>
      </c>
      <c r="G25" s="16">
        <f t="shared" si="2"/>
        <v>7.493541528918328</v>
      </c>
      <c r="H25" s="16">
        <f t="shared" si="2"/>
        <v>7.847776650076156</v>
      </c>
    </row>
    <row r="26" spans="1:8" ht="16.5">
      <c r="A26" s="8">
        <v>19</v>
      </c>
      <c r="B26" s="8" t="s">
        <v>28</v>
      </c>
      <c r="C26" s="17">
        <v>832</v>
      </c>
      <c r="D26" s="17">
        <v>880</v>
      </c>
      <c r="E26" s="17">
        <v>1090</v>
      </c>
      <c r="F26" s="18">
        <v>8.255606271085533</v>
      </c>
      <c r="G26" s="18">
        <v>8.680213059775104</v>
      </c>
      <c r="H26" s="18">
        <v>10.683132412035675</v>
      </c>
    </row>
    <row r="27" spans="1:8" ht="16.5">
      <c r="A27" s="11">
        <v>20</v>
      </c>
      <c r="B27" s="11" t="s">
        <v>29</v>
      </c>
      <c r="C27" s="9">
        <v>138</v>
      </c>
      <c r="D27" s="9">
        <v>142</v>
      </c>
      <c r="E27" s="9">
        <v>165</v>
      </c>
      <c r="F27" s="10">
        <v>1.9861830742659758</v>
      </c>
      <c r="G27" s="10">
        <v>2.0393508545167314</v>
      </c>
      <c r="H27" s="10">
        <v>2.358490566037736</v>
      </c>
    </row>
    <row r="28" spans="1:8" ht="16.5">
      <c r="A28" s="11">
        <v>21</v>
      </c>
      <c r="B28" s="11" t="s">
        <v>30</v>
      </c>
      <c r="C28" s="9">
        <v>280</v>
      </c>
      <c r="D28" s="9">
        <v>280</v>
      </c>
      <c r="E28" s="9">
        <v>280</v>
      </c>
      <c r="F28" s="10">
        <v>5.17655758920318</v>
      </c>
      <c r="G28" s="10">
        <v>5.120702267739576</v>
      </c>
      <c r="H28" s="10">
        <v>5.118829981718465</v>
      </c>
    </row>
    <row r="29" spans="1:8" ht="16.5">
      <c r="A29" s="11">
        <v>22</v>
      </c>
      <c r="B29" s="11" t="s">
        <v>31</v>
      </c>
      <c r="C29" s="9">
        <v>1704</v>
      </c>
      <c r="D29" s="9">
        <v>1727</v>
      </c>
      <c r="E29" s="9">
        <v>1751</v>
      </c>
      <c r="F29" s="10">
        <v>16</v>
      </c>
      <c r="G29" s="10">
        <v>16.012980992118685</v>
      </c>
      <c r="H29" s="10">
        <v>16.006947618612305</v>
      </c>
    </row>
    <row r="30" spans="1:8" ht="16.5">
      <c r="A30" s="11">
        <v>23</v>
      </c>
      <c r="B30" s="11" t="s">
        <v>32</v>
      </c>
      <c r="C30" s="9">
        <v>685</v>
      </c>
      <c r="D30" s="9">
        <v>692</v>
      </c>
      <c r="E30" s="9">
        <v>697</v>
      </c>
      <c r="F30" s="10">
        <v>11.057304277643262</v>
      </c>
      <c r="G30" s="10">
        <v>11.079090617995517</v>
      </c>
      <c r="H30" s="10">
        <v>11.068762902969668</v>
      </c>
    </row>
    <row r="31" spans="1:8" ht="16.5">
      <c r="A31" s="11">
        <v>24</v>
      </c>
      <c r="B31" s="11" t="s">
        <v>33</v>
      </c>
      <c r="C31" s="9">
        <v>382</v>
      </c>
      <c r="D31" s="9">
        <v>384</v>
      </c>
      <c r="E31" s="9">
        <v>388</v>
      </c>
      <c r="F31" s="10">
        <v>4.999345635388038</v>
      </c>
      <c r="G31" s="10">
        <v>4.990902001559657</v>
      </c>
      <c r="H31" s="10">
        <v>5.007097690024519</v>
      </c>
    </row>
    <row r="32" spans="1:8" ht="16.5">
      <c r="A32" s="11">
        <v>25</v>
      </c>
      <c r="B32" s="11" t="s">
        <v>34</v>
      </c>
      <c r="C32" s="9">
        <v>175</v>
      </c>
      <c r="D32" s="9">
        <v>178</v>
      </c>
      <c r="E32" s="9">
        <v>193</v>
      </c>
      <c r="F32" s="10">
        <v>3.7194473963868226</v>
      </c>
      <c r="G32" s="10">
        <v>3.753690425980599</v>
      </c>
      <c r="H32" s="10">
        <v>4.036812382346789</v>
      </c>
    </row>
    <row r="33" spans="1:8" ht="16.5">
      <c r="A33" s="11">
        <v>26</v>
      </c>
      <c r="B33" s="11" t="s">
        <v>35</v>
      </c>
      <c r="C33" s="9">
        <v>113</v>
      </c>
      <c r="D33" s="9">
        <v>135</v>
      </c>
      <c r="E33" s="9">
        <v>141</v>
      </c>
      <c r="F33" s="10">
        <v>2.1105715353007097</v>
      </c>
      <c r="G33" s="10">
        <v>2.498611882287618</v>
      </c>
      <c r="H33" s="10">
        <v>2.6213050752928053</v>
      </c>
    </row>
    <row r="34" spans="1:8" ht="16.5">
      <c r="A34" s="12">
        <v>27</v>
      </c>
      <c r="B34" s="12" t="s">
        <v>36</v>
      </c>
      <c r="C34" s="13">
        <v>1300</v>
      </c>
      <c r="D34" s="13">
        <v>1320</v>
      </c>
      <c r="E34" s="13">
        <v>1380</v>
      </c>
      <c r="F34" s="14">
        <v>13.168557536466775</v>
      </c>
      <c r="G34" s="14">
        <v>13.266331658291458</v>
      </c>
      <c r="H34" s="14">
        <v>13.728611221647434</v>
      </c>
    </row>
    <row r="35" spans="1:8" ht="16.5">
      <c r="A35" s="40" t="s">
        <v>37</v>
      </c>
      <c r="B35" s="40"/>
      <c r="C35" s="16">
        <f aca="true" t="shared" si="3" ref="C35:H35">AVERAGE(C36:C44)</f>
        <v>187.88888888888889</v>
      </c>
      <c r="D35" s="16">
        <f t="shared" si="3"/>
        <v>249</v>
      </c>
      <c r="E35" s="16">
        <f t="shared" si="3"/>
        <v>316.8888888888889</v>
      </c>
      <c r="F35" s="16">
        <f t="shared" si="3"/>
        <v>4.646877763886151</v>
      </c>
      <c r="G35" s="16">
        <f t="shared" si="3"/>
        <v>5.600091439015221</v>
      </c>
      <c r="H35" s="16">
        <f t="shared" si="3"/>
        <v>6.975419752256268</v>
      </c>
    </row>
    <row r="36" spans="1:8" ht="16.5">
      <c r="A36" s="8">
        <v>28</v>
      </c>
      <c r="B36" s="8" t="s">
        <v>38</v>
      </c>
      <c r="C36" s="17">
        <v>110</v>
      </c>
      <c r="D36" s="17">
        <v>150</v>
      </c>
      <c r="E36" s="17">
        <v>205</v>
      </c>
      <c r="F36" s="18">
        <v>1.7078093463747865</v>
      </c>
      <c r="G36" s="18">
        <v>2.2911257064304262</v>
      </c>
      <c r="H36" s="18">
        <v>3.0711610486891385</v>
      </c>
    </row>
    <row r="37" spans="1:8" ht="16.5">
      <c r="A37" s="11">
        <v>29</v>
      </c>
      <c r="B37" s="11" t="s">
        <v>39</v>
      </c>
      <c r="C37" s="9">
        <v>18</v>
      </c>
      <c r="D37" s="9">
        <v>21</v>
      </c>
      <c r="E37" s="9">
        <v>25</v>
      </c>
      <c r="F37" s="10">
        <v>0.5633802816901409</v>
      </c>
      <c r="G37" s="10">
        <v>0.6396588486140725</v>
      </c>
      <c r="H37" s="10">
        <v>0.7591861524445794</v>
      </c>
    </row>
    <row r="38" spans="1:8" ht="16.5">
      <c r="A38" s="11">
        <v>30</v>
      </c>
      <c r="B38" s="11" t="s">
        <v>40</v>
      </c>
      <c r="C38" s="9">
        <v>75</v>
      </c>
      <c r="D38" s="9">
        <v>105</v>
      </c>
      <c r="E38" s="9">
        <v>265</v>
      </c>
      <c r="F38" s="10">
        <v>1.9098548510313216</v>
      </c>
      <c r="G38" s="10">
        <v>2.4805102763997167</v>
      </c>
      <c r="H38" s="10">
        <v>6.203183520599251</v>
      </c>
    </row>
    <row r="39" spans="1:8" ht="16.5">
      <c r="A39" s="11">
        <v>31</v>
      </c>
      <c r="B39" s="11" t="s">
        <v>41</v>
      </c>
      <c r="C39" s="9">
        <v>301</v>
      </c>
      <c r="D39" s="9">
        <v>554</v>
      </c>
      <c r="E39" s="9">
        <v>714</v>
      </c>
      <c r="F39" s="10">
        <v>4.974384399272847</v>
      </c>
      <c r="G39" s="10">
        <v>9.011060507482108</v>
      </c>
      <c r="H39" s="10">
        <v>11.440474282967473</v>
      </c>
    </row>
    <row r="40" spans="1:8" ht="16.5">
      <c r="A40" s="11">
        <v>32</v>
      </c>
      <c r="B40" s="11" t="s">
        <v>42</v>
      </c>
      <c r="C40" s="9">
        <v>55</v>
      </c>
      <c r="D40" s="9">
        <v>140</v>
      </c>
      <c r="E40" s="9">
        <v>70</v>
      </c>
      <c r="F40" s="10">
        <v>1.845018450184502</v>
      </c>
      <c r="G40" s="10">
        <v>4.7090480995627315</v>
      </c>
      <c r="H40" s="10">
        <v>2.4407252440725244</v>
      </c>
    </row>
    <row r="41" spans="1:8" ht="16.5">
      <c r="A41" s="11">
        <v>33</v>
      </c>
      <c r="B41" s="11" t="s">
        <v>43</v>
      </c>
      <c r="C41" s="9">
        <v>202</v>
      </c>
      <c r="D41" s="9">
        <v>180</v>
      </c>
      <c r="E41" s="9">
        <v>247</v>
      </c>
      <c r="F41" s="10">
        <v>11.595866819747418</v>
      </c>
      <c r="G41" s="10">
        <v>9.72972972972973</v>
      </c>
      <c r="H41" s="10">
        <v>12.918410041841005</v>
      </c>
    </row>
    <row r="42" spans="1:8" ht="16.5">
      <c r="A42" s="11">
        <v>34</v>
      </c>
      <c r="B42" s="11" t="s">
        <v>44</v>
      </c>
      <c r="C42" s="9">
        <v>152</v>
      </c>
      <c r="D42" s="9">
        <v>159</v>
      </c>
      <c r="E42" s="9">
        <v>197</v>
      </c>
      <c r="F42" s="10">
        <v>4.917502426399223</v>
      </c>
      <c r="G42" s="10">
        <v>5.078249760459917</v>
      </c>
      <c r="H42" s="10">
        <v>6.208635360857233</v>
      </c>
    </row>
    <row r="43" spans="1:8" ht="16.5">
      <c r="A43" s="11">
        <v>35</v>
      </c>
      <c r="B43" s="11" t="s">
        <v>45</v>
      </c>
      <c r="C43" s="9">
        <v>185</v>
      </c>
      <c r="D43" s="9">
        <v>193</v>
      </c>
      <c r="E43" s="9">
        <v>251</v>
      </c>
      <c r="F43" s="10">
        <v>5.319148936170213</v>
      </c>
      <c r="G43" s="10">
        <v>5.4627795075007075</v>
      </c>
      <c r="H43" s="10">
        <v>6.999442275515895</v>
      </c>
    </row>
    <row r="44" spans="1:8" ht="16.5">
      <c r="A44" s="19">
        <v>36</v>
      </c>
      <c r="B44" s="19" t="s">
        <v>46</v>
      </c>
      <c r="C44" s="20">
        <v>593</v>
      </c>
      <c r="D44" s="20">
        <v>739</v>
      </c>
      <c r="E44" s="20">
        <v>878</v>
      </c>
      <c r="F44" s="21">
        <v>8.988934364104896</v>
      </c>
      <c r="G44" s="21">
        <v>10.998660514957583</v>
      </c>
      <c r="H44" s="21">
        <v>12.737559843319309</v>
      </c>
    </row>
    <row r="45" spans="1:8" ht="16.5">
      <c r="A45" s="24"/>
      <c r="B45" s="24"/>
      <c r="C45" s="22"/>
      <c r="D45" s="22"/>
      <c r="E45" s="22"/>
      <c r="F45" s="22"/>
      <c r="G45" s="22"/>
      <c r="H45" s="22"/>
    </row>
    <row r="46" spans="1:8" ht="19.5">
      <c r="A46" s="33" t="s">
        <v>118</v>
      </c>
      <c r="B46" s="33"/>
      <c r="C46" s="33"/>
      <c r="D46" s="33"/>
      <c r="E46" s="33"/>
      <c r="F46" s="33"/>
      <c r="G46" s="33"/>
      <c r="H46" s="33"/>
    </row>
    <row r="47" spans="1:8" ht="16.5">
      <c r="A47" s="2"/>
      <c r="B47" s="3"/>
      <c r="C47" s="4"/>
      <c r="D47" s="4"/>
      <c r="E47" s="4"/>
      <c r="F47" s="4"/>
      <c r="G47" s="4"/>
      <c r="H47" s="4"/>
    </row>
    <row r="48" spans="1:8" ht="15">
      <c r="A48" s="41" t="s">
        <v>0</v>
      </c>
      <c r="B48" s="43" t="s">
        <v>1</v>
      </c>
      <c r="C48" s="38" t="s">
        <v>2</v>
      </c>
      <c r="D48" s="38"/>
      <c r="E48" s="38"/>
      <c r="F48" s="39" t="s">
        <v>3</v>
      </c>
      <c r="G48" s="39"/>
      <c r="H48" s="39"/>
    </row>
    <row r="49" spans="1:8" ht="15">
      <c r="A49" s="42"/>
      <c r="B49" s="44"/>
      <c r="C49" s="5" t="s">
        <v>4</v>
      </c>
      <c r="D49" s="5" t="s">
        <v>5</v>
      </c>
      <c r="E49" s="5" t="s">
        <v>6</v>
      </c>
      <c r="F49" s="5" t="s">
        <v>4</v>
      </c>
      <c r="G49" s="5" t="s">
        <v>5</v>
      </c>
      <c r="H49" s="5" t="s">
        <v>6</v>
      </c>
    </row>
    <row r="50" spans="1:8" ht="16.5">
      <c r="A50" s="40" t="s">
        <v>47</v>
      </c>
      <c r="B50" s="40"/>
      <c r="C50" s="6">
        <f aca="true" t="shared" si="4" ref="C50:H50">AVERAGE(C51:C59)</f>
        <v>1058.4444444444443</v>
      </c>
      <c r="D50" s="6">
        <f t="shared" si="4"/>
        <v>1080.4444444444443</v>
      </c>
      <c r="E50" s="6">
        <f t="shared" si="4"/>
        <v>1118.0555555555557</v>
      </c>
      <c r="F50" s="7">
        <f t="shared" si="4"/>
        <v>9.949908682901164</v>
      </c>
      <c r="G50" s="7">
        <f t="shared" si="4"/>
        <v>10.184468706140395</v>
      </c>
      <c r="H50" s="7">
        <f t="shared" si="4"/>
        <v>10.748996248656441</v>
      </c>
    </row>
    <row r="51" spans="1:8" ht="16.5">
      <c r="A51" s="8">
        <v>37</v>
      </c>
      <c r="B51" s="8" t="s">
        <v>48</v>
      </c>
      <c r="C51" s="9">
        <v>140</v>
      </c>
      <c r="D51" s="9">
        <v>170</v>
      </c>
      <c r="E51" s="9">
        <v>204</v>
      </c>
      <c r="F51" s="10">
        <v>2.3728813559322033</v>
      </c>
      <c r="G51" s="10">
        <v>2.857142857142857</v>
      </c>
      <c r="H51" s="10">
        <v>3.342070773263434</v>
      </c>
    </row>
    <row r="52" spans="1:8" ht="16.5">
      <c r="A52" s="11">
        <v>38</v>
      </c>
      <c r="B52" s="11" t="s">
        <v>49</v>
      </c>
      <c r="C52" s="9">
        <v>28</v>
      </c>
      <c r="D52" s="9">
        <v>31</v>
      </c>
      <c r="E52" s="9">
        <v>32</v>
      </c>
      <c r="F52" s="10">
        <v>1.6696481812760882</v>
      </c>
      <c r="G52" s="10">
        <v>1.8192488262910798</v>
      </c>
      <c r="H52" s="10">
        <v>1.8411967779056386</v>
      </c>
    </row>
    <row r="53" spans="1:8" ht="16.5">
      <c r="A53" s="11">
        <v>39</v>
      </c>
      <c r="B53" s="11" t="s">
        <v>50</v>
      </c>
      <c r="C53" s="9">
        <v>76</v>
      </c>
      <c r="D53" s="9">
        <v>101</v>
      </c>
      <c r="E53" s="9">
        <v>134</v>
      </c>
      <c r="F53" s="10">
        <v>2.242549424609029</v>
      </c>
      <c r="G53" s="10">
        <v>2.961876832844575</v>
      </c>
      <c r="H53" s="10">
        <v>3.641304347826087</v>
      </c>
    </row>
    <row r="54" spans="1:8" ht="16.5">
      <c r="A54" s="11">
        <v>40</v>
      </c>
      <c r="B54" s="11" t="s">
        <v>51</v>
      </c>
      <c r="C54" s="9">
        <v>84</v>
      </c>
      <c r="D54" s="9">
        <v>101</v>
      </c>
      <c r="E54" s="9">
        <v>109</v>
      </c>
      <c r="F54" s="10">
        <v>1.965049627328338</v>
      </c>
      <c r="G54" s="10">
        <v>2.339110859959054</v>
      </c>
      <c r="H54" s="10">
        <v>2.473899228325011</v>
      </c>
    </row>
    <row r="55" spans="1:8" ht="16.5">
      <c r="A55" s="11">
        <v>41</v>
      </c>
      <c r="B55" s="11" t="s">
        <v>52</v>
      </c>
      <c r="C55" s="9">
        <v>5</v>
      </c>
      <c r="D55" s="9">
        <v>5</v>
      </c>
      <c r="E55" s="9">
        <v>5</v>
      </c>
      <c r="F55" s="10">
        <v>0.22133687472333463</v>
      </c>
      <c r="G55" s="10">
        <v>0.21579628830383513</v>
      </c>
      <c r="H55" s="10">
        <v>0.22</v>
      </c>
    </row>
    <row r="56" spans="1:8" ht="16.5">
      <c r="A56" s="11">
        <v>42</v>
      </c>
      <c r="B56" s="11" t="s">
        <v>53</v>
      </c>
      <c r="C56" s="9">
        <v>83</v>
      </c>
      <c r="D56" s="9">
        <v>87</v>
      </c>
      <c r="E56" s="9">
        <v>171</v>
      </c>
      <c r="F56" s="10">
        <v>2.0549641000247587</v>
      </c>
      <c r="G56" s="10">
        <v>2.149740548554485</v>
      </c>
      <c r="H56" s="10">
        <v>4.114533205004812</v>
      </c>
    </row>
    <row r="57" spans="1:8" ht="16.5">
      <c r="A57" s="11">
        <v>43</v>
      </c>
      <c r="B57" s="11" t="s">
        <v>54</v>
      </c>
      <c r="C57" s="9">
        <v>210</v>
      </c>
      <c r="D57" s="9">
        <v>213</v>
      </c>
      <c r="E57" s="9">
        <v>257</v>
      </c>
      <c r="F57" s="10">
        <v>5.507474429583006</v>
      </c>
      <c r="G57" s="10">
        <v>5.474171164225135</v>
      </c>
      <c r="H57" s="10">
        <v>6.475182665658856</v>
      </c>
    </row>
    <row r="58" spans="1:8" ht="16.5">
      <c r="A58" s="11">
        <v>44</v>
      </c>
      <c r="B58" s="11" t="s">
        <v>55</v>
      </c>
      <c r="C58" s="9">
        <v>143</v>
      </c>
      <c r="D58" s="9">
        <v>157</v>
      </c>
      <c r="E58" s="9">
        <v>195.5</v>
      </c>
      <c r="F58" s="10">
        <v>3.9711191335740073</v>
      </c>
      <c r="G58" s="10">
        <v>4.300780714970552</v>
      </c>
      <c r="H58" s="10">
        <v>5.1117793175578505</v>
      </c>
    </row>
    <row r="59" spans="1:8" ht="16.5">
      <c r="A59" s="12">
        <v>45</v>
      </c>
      <c r="B59" s="12" t="s">
        <v>56</v>
      </c>
      <c r="C59" s="13">
        <v>8757</v>
      </c>
      <c r="D59" s="13">
        <v>8859</v>
      </c>
      <c r="E59" s="13">
        <v>8955</v>
      </c>
      <c r="F59" s="14">
        <v>69.54415501905972</v>
      </c>
      <c r="G59" s="14">
        <v>69.54235026297198</v>
      </c>
      <c r="H59" s="14">
        <v>69.52099992236627</v>
      </c>
    </row>
    <row r="60" spans="1:8" ht="16.5">
      <c r="A60" s="40" t="s">
        <v>57</v>
      </c>
      <c r="B60" s="40"/>
      <c r="C60" s="15">
        <f aca="true" t="shared" si="5" ref="C60:H60">AVERAGE(C61:C69)</f>
        <v>1730.888888888889</v>
      </c>
      <c r="D60" s="16">
        <f t="shared" si="5"/>
        <v>1709.3333333333333</v>
      </c>
      <c r="E60" s="16">
        <f t="shared" si="5"/>
        <v>1905.888888888889</v>
      </c>
      <c r="F60" s="16">
        <f t="shared" si="5"/>
        <v>35.42628000658098</v>
      </c>
      <c r="G60" s="16">
        <f t="shared" si="5"/>
        <v>33.85508800831212</v>
      </c>
      <c r="H60" s="16">
        <f t="shared" si="5"/>
        <v>36.727827052459624</v>
      </c>
    </row>
    <row r="61" spans="1:8" ht="16.5">
      <c r="A61" s="8">
        <v>46</v>
      </c>
      <c r="B61" s="8" t="s">
        <v>58</v>
      </c>
      <c r="C61" s="17">
        <v>1256</v>
      </c>
      <c r="D61" s="17">
        <v>1579</v>
      </c>
      <c r="E61" s="17">
        <v>1800</v>
      </c>
      <c r="F61" s="18">
        <v>100</v>
      </c>
      <c r="G61" s="18">
        <v>100</v>
      </c>
      <c r="H61" s="18">
        <v>100</v>
      </c>
    </row>
    <row r="62" spans="1:8" ht="16.5">
      <c r="A62" s="11">
        <v>47</v>
      </c>
      <c r="B62" s="11" t="s">
        <v>59</v>
      </c>
      <c r="C62" s="9">
        <v>2754</v>
      </c>
      <c r="D62" s="9">
        <v>2766</v>
      </c>
      <c r="E62" s="9">
        <v>2781</v>
      </c>
      <c r="F62" s="10">
        <v>30</v>
      </c>
      <c r="G62" s="10">
        <v>30</v>
      </c>
      <c r="H62" s="10">
        <v>30</v>
      </c>
    </row>
    <row r="63" spans="1:8" ht="16.5">
      <c r="A63" s="11">
        <v>48</v>
      </c>
      <c r="B63" s="11" t="s">
        <v>60</v>
      </c>
      <c r="C63" s="9">
        <v>1032</v>
      </c>
      <c r="D63" s="9">
        <v>1035</v>
      </c>
      <c r="E63" s="9">
        <v>1036</v>
      </c>
      <c r="F63" s="10">
        <v>19.97290497387265</v>
      </c>
      <c r="G63" s="10">
        <v>20.011600928074245</v>
      </c>
      <c r="H63" s="10">
        <v>20.015455950540957</v>
      </c>
    </row>
    <row r="64" spans="1:8" ht="16.5">
      <c r="A64" s="11">
        <v>49</v>
      </c>
      <c r="B64" s="11" t="s">
        <v>61</v>
      </c>
      <c r="C64" s="9">
        <v>3960</v>
      </c>
      <c r="D64" s="9">
        <v>2968</v>
      </c>
      <c r="E64" s="9">
        <v>4172</v>
      </c>
      <c r="F64" s="10">
        <v>77.84548850009828</v>
      </c>
      <c r="G64" s="10">
        <v>57.175881333076475</v>
      </c>
      <c r="H64" s="10">
        <v>78.76156314895223</v>
      </c>
    </row>
    <row r="65" spans="1:8" ht="16.5">
      <c r="A65" s="11">
        <v>50</v>
      </c>
      <c r="B65" s="11" t="s">
        <v>62</v>
      </c>
      <c r="C65" s="9">
        <v>330</v>
      </c>
      <c r="D65" s="9">
        <v>481</v>
      </c>
      <c r="E65" s="9">
        <v>612</v>
      </c>
      <c r="F65" s="10">
        <v>5.564924114671164</v>
      </c>
      <c r="G65" s="10">
        <v>7.9966749792186205</v>
      </c>
      <c r="H65" s="10">
        <v>10.003269042170643</v>
      </c>
    </row>
    <row r="66" spans="1:8" ht="16.5">
      <c r="A66" s="11">
        <v>51</v>
      </c>
      <c r="B66" s="11" t="s">
        <v>63</v>
      </c>
      <c r="C66" s="9">
        <v>761</v>
      </c>
      <c r="D66" s="9">
        <v>1020</v>
      </c>
      <c r="E66" s="9">
        <v>1225</v>
      </c>
      <c r="F66" s="10">
        <v>11.505896583005745</v>
      </c>
      <c r="G66" s="10">
        <v>15.16728624535316</v>
      </c>
      <c r="H66" s="10">
        <v>17.9093567251462</v>
      </c>
    </row>
    <row r="67" spans="1:8" ht="16.5">
      <c r="A67" s="11">
        <v>52</v>
      </c>
      <c r="B67" s="11" t="s">
        <v>64</v>
      </c>
      <c r="C67" s="9">
        <v>576</v>
      </c>
      <c r="D67" s="9">
        <v>602</v>
      </c>
      <c r="E67" s="9">
        <v>589</v>
      </c>
      <c r="F67" s="10">
        <v>10.772395735926688</v>
      </c>
      <c r="G67" s="10">
        <v>11.033724340175953</v>
      </c>
      <c r="H67" s="10">
        <v>10.57830459770115</v>
      </c>
    </row>
    <row r="68" spans="1:8" ht="16.5">
      <c r="A68" s="11">
        <v>53</v>
      </c>
      <c r="B68" s="11" t="s">
        <v>65</v>
      </c>
      <c r="C68" s="9">
        <v>2515</v>
      </c>
      <c r="D68" s="9">
        <v>2522</v>
      </c>
      <c r="E68" s="9">
        <v>2521</v>
      </c>
      <c r="F68" s="10">
        <v>29.994036970781156</v>
      </c>
      <c r="G68" s="10">
        <v>30.009519276534984</v>
      </c>
      <c r="H68" s="10">
        <v>29.99048298834166</v>
      </c>
    </row>
    <row r="69" spans="1:8" ht="16.5">
      <c r="A69" s="12">
        <v>54</v>
      </c>
      <c r="B69" s="12" t="s">
        <v>66</v>
      </c>
      <c r="C69" s="13">
        <v>2394</v>
      </c>
      <c r="D69" s="13">
        <v>2411</v>
      </c>
      <c r="E69" s="13">
        <v>2417</v>
      </c>
      <c r="F69" s="14">
        <v>33.18087318087318</v>
      </c>
      <c r="G69" s="14">
        <v>33.30110497237569</v>
      </c>
      <c r="H69" s="14">
        <v>33.29201101928375</v>
      </c>
    </row>
    <row r="70" spans="1:8" ht="16.5">
      <c r="A70" s="40" t="s">
        <v>67</v>
      </c>
      <c r="B70" s="40"/>
      <c r="C70" s="15">
        <f aca="true" t="shared" si="6" ref="C70:H70">AVERAGE(C71:C79)</f>
        <v>2366.222222222222</v>
      </c>
      <c r="D70" s="16">
        <f t="shared" si="6"/>
        <v>2410.3333333333335</v>
      </c>
      <c r="E70" s="16">
        <f t="shared" si="6"/>
        <v>2464.3333333333335</v>
      </c>
      <c r="F70" s="16">
        <f t="shared" si="6"/>
        <v>37.379547738375194</v>
      </c>
      <c r="G70" s="16">
        <f t="shared" si="6"/>
        <v>37.405710113218646</v>
      </c>
      <c r="H70" s="16">
        <f t="shared" si="6"/>
        <v>37.496444115477416</v>
      </c>
    </row>
    <row r="71" spans="1:8" ht="16.5">
      <c r="A71" s="8">
        <v>55</v>
      </c>
      <c r="B71" s="8" t="s">
        <v>68</v>
      </c>
      <c r="C71" s="17">
        <v>3100</v>
      </c>
      <c r="D71" s="17">
        <v>3158</v>
      </c>
      <c r="E71" s="17">
        <v>3241</v>
      </c>
      <c r="F71" s="18">
        <v>74.78890229191798</v>
      </c>
      <c r="G71" s="18">
        <v>74.83412322274881</v>
      </c>
      <c r="H71" s="18">
        <v>74.90177952391957</v>
      </c>
    </row>
    <row r="72" spans="1:8" ht="16.5">
      <c r="A72" s="11">
        <v>56</v>
      </c>
      <c r="B72" s="11" t="s">
        <v>69</v>
      </c>
      <c r="C72" s="9">
        <v>6635</v>
      </c>
      <c r="D72" s="9">
        <v>6807</v>
      </c>
      <c r="E72" s="9">
        <v>6969</v>
      </c>
      <c r="F72" s="10">
        <v>74.80270574971816</v>
      </c>
      <c r="G72" s="10">
        <v>74.82686599978015</v>
      </c>
      <c r="H72" s="10">
        <v>74.90326741186587</v>
      </c>
    </row>
    <row r="73" spans="1:8" ht="16.5">
      <c r="A73" s="11">
        <v>57</v>
      </c>
      <c r="B73" s="11" t="s">
        <v>70</v>
      </c>
      <c r="C73" s="9">
        <v>2280</v>
      </c>
      <c r="D73" s="9">
        <v>2281</v>
      </c>
      <c r="E73" s="9">
        <v>2354</v>
      </c>
      <c r="F73" s="10">
        <v>47.69874476987448</v>
      </c>
      <c r="G73" s="10">
        <v>47.16708023159636</v>
      </c>
      <c r="H73" s="10">
        <v>47.855255133157144</v>
      </c>
    </row>
    <row r="74" spans="1:8" ht="16.5">
      <c r="A74" s="11">
        <v>58</v>
      </c>
      <c r="B74" s="11" t="s">
        <v>71</v>
      </c>
      <c r="C74" s="9">
        <v>3040</v>
      </c>
      <c r="D74" s="9">
        <v>3106</v>
      </c>
      <c r="E74" s="9">
        <v>3171</v>
      </c>
      <c r="F74" s="10">
        <v>49.5114006514658</v>
      </c>
      <c r="G74" s="10">
        <v>49.648337595907925</v>
      </c>
      <c r="H74" s="10">
        <v>49.77240621566473</v>
      </c>
    </row>
    <row r="75" spans="1:8" ht="16.5">
      <c r="A75" s="11">
        <v>59</v>
      </c>
      <c r="B75" s="11" t="s">
        <v>72</v>
      </c>
      <c r="C75" s="9">
        <v>944</v>
      </c>
      <c r="D75" s="9">
        <v>949</v>
      </c>
      <c r="E75" s="9">
        <v>964</v>
      </c>
      <c r="F75" s="10">
        <v>15.003178639542275</v>
      </c>
      <c r="G75" s="10">
        <v>15.003952569169961</v>
      </c>
      <c r="H75" s="10">
        <v>15.003891050583658</v>
      </c>
    </row>
    <row r="76" spans="1:8" ht="16.5">
      <c r="A76" s="11">
        <v>60</v>
      </c>
      <c r="B76" s="11" t="s">
        <v>73</v>
      </c>
      <c r="C76" s="9">
        <v>1446</v>
      </c>
      <c r="D76" s="9">
        <v>1451</v>
      </c>
      <c r="E76" s="9">
        <v>1458</v>
      </c>
      <c r="F76" s="10">
        <v>19.295436349079264</v>
      </c>
      <c r="G76" s="10">
        <v>19.208366428382313</v>
      </c>
      <c r="H76" s="10">
        <v>19.09876866649201</v>
      </c>
    </row>
    <row r="77" spans="1:8" ht="16.5">
      <c r="A77" s="11">
        <v>61</v>
      </c>
      <c r="B77" s="11" t="s">
        <v>74</v>
      </c>
      <c r="C77" s="9">
        <v>1473</v>
      </c>
      <c r="D77" s="9">
        <v>1482</v>
      </c>
      <c r="E77" s="9">
        <v>1636</v>
      </c>
      <c r="F77" s="10">
        <v>23.719806763285025</v>
      </c>
      <c r="G77" s="10">
        <v>23.83019778099373</v>
      </c>
      <c r="H77" s="10">
        <v>25.67079868193943</v>
      </c>
    </row>
    <row r="78" spans="1:8" ht="16.5">
      <c r="A78" s="11">
        <v>62</v>
      </c>
      <c r="B78" s="11" t="s">
        <v>75</v>
      </c>
      <c r="C78" s="9">
        <v>794</v>
      </c>
      <c r="D78" s="9">
        <v>773</v>
      </c>
      <c r="E78" s="9">
        <v>636</v>
      </c>
      <c r="F78" s="10">
        <v>13.480475382003396</v>
      </c>
      <c r="G78" s="10">
        <v>13.077313483336154</v>
      </c>
      <c r="H78" s="10">
        <v>10.6890756302521</v>
      </c>
    </row>
    <row r="79" spans="1:8" ht="16.5">
      <c r="A79" s="12">
        <v>63</v>
      </c>
      <c r="B79" s="12" t="s">
        <v>76</v>
      </c>
      <c r="C79" s="13">
        <v>1584</v>
      </c>
      <c r="D79" s="13">
        <v>1686</v>
      </c>
      <c r="E79" s="13">
        <v>1750</v>
      </c>
      <c r="F79" s="14">
        <v>18.115279048490393</v>
      </c>
      <c r="G79" s="14">
        <v>19.05515370705244</v>
      </c>
      <c r="H79" s="14">
        <v>19.57275472542221</v>
      </c>
    </row>
    <row r="80" spans="1:8" ht="16.5">
      <c r="A80" s="40" t="s">
        <v>77</v>
      </c>
      <c r="B80" s="40"/>
      <c r="C80" s="15">
        <f aca="true" t="shared" si="7" ref="C80:H80">AVERAGE(C81:C89)</f>
        <v>2852.777777777778</v>
      </c>
      <c r="D80" s="16">
        <f t="shared" si="7"/>
        <v>3117</v>
      </c>
      <c r="E80" s="16">
        <f t="shared" si="7"/>
        <v>3253.1111111111113</v>
      </c>
      <c r="F80" s="16">
        <f t="shared" si="7"/>
        <v>31.821177889701566</v>
      </c>
      <c r="G80" s="16">
        <f t="shared" si="7"/>
        <v>33.01707953672898</v>
      </c>
      <c r="H80" s="16">
        <f t="shared" si="7"/>
        <v>33.987328236154866</v>
      </c>
    </row>
    <row r="81" spans="1:8" ht="16.5">
      <c r="A81" s="8">
        <v>64</v>
      </c>
      <c r="B81" s="8" t="s">
        <v>78</v>
      </c>
      <c r="C81" s="17">
        <v>2900</v>
      </c>
      <c r="D81" s="17">
        <v>3460</v>
      </c>
      <c r="E81" s="17">
        <v>3040</v>
      </c>
      <c r="F81" s="18">
        <v>100</v>
      </c>
      <c r="G81" s="18">
        <v>100</v>
      </c>
      <c r="H81" s="18">
        <v>100</v>
      </c>
    </row>
    <row r="82" spans="1:8" ht="16.5">
      <c r="A82" s="11">
        <v>65</v>
      </c>
      <c r="B82" s="11" t="s">
        <v>79</v>
      </c>
      <c r="C82" s="9">
        <v>1730</v>
      </c>
      <c r="D82" s="9">
        <v>2225</v>
      </c>
      <c r="E82" s="9">
        <v>2650</v>
      </c>
      <c r="F82" s="10">
        <v>20.473372781065088</v>
      </c>
      <c r="G82" s="10">
        <v>25</v>
      </c>
      <c r="H82" s="10">
        <v>27.894736842105264</v>
      </c>
    </row>
    <row r="83" spans="1:8" ht="16.5">
      <c r="A83" s="11">
        <v>66</v>
      </c>
      <c r="B83" s="11" t="s">
        <v>80</v>
      </c>
      <c r="C83" s="9">
        <v>598</v>
      </c>
      <c r="D83" s="9">
        <v>600</v>
      </c>
      <c r="E83" s="9">
        <v>613</v>
      </c>
      <c r="F83" s="10">
        <v>8.009643718189125</v>
      </c>
      <c r="G83" s="10">
        <v>8</v>
      </c>
      <c r="H83" s="10">
        <v>8.06897459523496</v>
      </c>
    </row>
    <row r="84" spans="1:8" ht="16.5">
      <c r="A84" s="11">
        <v>67</v>
      </c>
      <c r="B84" s="11" t="s">
        <v>81</v>
      </c>
      <c r="C84" s="9">
        <v>1330</v>
      </c>
      <c r="D84" s="9">
        <v>1476</v>
      </c>
      <c r="E84" s="9">
        <v>1491</v>
      </c>
      <c r="F84" s="10">
        <v>10.000751936235806</v>
      </c>
      <c r="G84" s="10">
        <v>10.998509687034277</v>
      </c>
      <c r="H84" s="10">
        <v>10.99963113242346</v>
      </c>
    </row>
    <row r="85" spans="1:8" ht="16.5">
      <c r="A85" s="11">
        <v>68</v>
      </c>
      <c r="B85" s="11" t="s">
        <v>82</v>
      </c>
      <c r="C85" s="9">
        <v>3384</v>
      </c>
      <c r="D85" s="9">
        <v>3783</v>
      </c>
      <c r="E85" s="9">
        <v>4197</v>
      </c>
      <c r="F85" s="10">
        <v>18.0038306022558</v>
      </c>
      <c r="G85" s="10">
        <v>19.951479352354834</v>
      </c>
      <c r="H85" s="10">
        <v>21.999161337666422</v>
      </c>
    </row>
    <row r="86" spans="1:8" ht="16.5">
      <c r="A86" s="11">
        <v>69</v>
      </c>
      <c r="B86" s="25" t="s">
        <v>83</v>
      </c>
      <c r="C86" s="9">
        <v>3046</v>
      </c>
      <c r="D86" s="9">
        <v>3405</v>
      </c>
      <c r="E86" s="9">
        <v>3777</v>
      </c>
      <c r="F86" s="10">
        <v>18.006620950579332</v>
      </c>
      <c r="G86" s="10">
        <v>19.953120421916203</v>
      </c>
      <c r="H86" s="10">
        <v>21.99767035527082</v>
      </c>
    </row>
    <row r="87" spans="1:8" ht="16.5">
      <c r="A87" s="11">
        <v>70</v>
      </c>
      <c r="B87" s="11" t="s">
        <v>84</v>
      </c>
      <c r="C87" s="9">
        <v>3707</v>
      </c>
      <c r="D87" s="9">
        <v>3742</v>
      </c>
      <c r="E87" s="9">
        <v>3790</v>
      </c>
      <c r="F87" s="10">
        <v>40.032397408207345</v>
      </c>
      <c r="G87" s="10">
        <v>40.029952931108255</v>
      </c>
      <c r="H87" s="10">
        <v>40.02957329953528</v>
      </c>
    </row>
    <row r="88" spans="1:8" ht="16.5">
      <c r="A88" s="11">
        <v>71</v>
      </c>
      <c r="B88" s="11" t="s">
        <v>85</v>
      </c>
      <c r="C88" s="9">
        <v>4262</v>
      </c>
      <c r="D88" s="9">
        <v>4578</v>
      </c>
      <c r="E88" s="9">
        <v>4872</v>
      </c>
      <c r="F88" s="10">
        <v>38.528295064183695</v>
      </c>
      <c r="G88" s="10">
        <v>39.884997386304235</v>
      </c>
      <c r="H88" s="10">
        <v>41.56287322982426</v>
      </c>
    </row>
    <row r="89" spans="1:8" ht="16.5">
      <c r="A89" s="19">
        <v>72</v>
      </c>
      <c r="B89" s="19" t="s">
        <v>86</v>
      </c>
      <c r="C89" s="20">
        <v>4718</v>
      </c>
      <c r="D89" s="20">
        <v>4784</v>
      </c>
      <c r="E89" s="20">
        <v>4848</v>
      </c>
      <c r="F89" s="21">
        <v>33.33568854659789</v>
      </c>
      <c r="G89" s="21">
        <v>33.335656051843074</v>
      </c>
      <c r="H89" s="21">
        <v>33.333333333333336</v>
      </c>
    </row>
    <row r="90" spans="1:8" ht="16.5">
      <c r="A90" s="22"/>
      <c r="B90" s="23"/>
      <c r="C90" s="23"/>
      <c r="D90" s="23"/>
      <c r="E90" s="22"/>
      <c r="F90" s="26"/>
      <c r="G90" s="26"/>
      <c r="H90" s="26"/>
    </row>
    <row r="91" spans="1:8" ht="19.5">
      <c r="A91" s="33" t="s">
        <v>118</v>
      </c>
      <c r="B91" s="33"/>
      <c r="C91" s="33"/>
      <c r="D91" s="33"/>
      <c r="E91" s="33"/>
      <c r="F91" s="33"/>
      <c r="G91" s="33"/>
      <c r="H91" s="33"/>
    </row>
    <row r="92" spans="1:8" ht="19.5">
      <c r="A92" s="1"/>
      <c r="B92" s="1"/>
      <c r="C92" s="1"/>
      <c r="D92" s="1"/>
      <c r="E92" s="1"/>
      <c r="F92" s="1"/>
      <c r="G92" s="1"/>
      <c r="H92" s="1"/>
    </row>
    <row r="93" spans="1:8" ht="15">
      <c r="A93" s="34" t="s">
        <v>0</v>
      </c>
      <c r="B93" s="36" t="s">
        <v>1</v>
      </c>
      <c r="C93" s="38" t="s">
        <v>2</v>
      </c>
      <c r="D93" s="38"/>
      <c r="E93" s="38"/>
      <c r="F93" s="39" t="s">
        <v>3</v>
      </c>
      <c r="G93" s="39"/>
      <c r="H93" s="39"/>
    </row>
    <row r="94" spans="1:8" ht="15">
      <c r="A94" s="35"/>
      <c r="B94" s="37"/>
      <c r="C94" s="5" t="s">
        <v>4</v>
      </c>
      <c r="D94" s="5" t="s">
        <v>5</v>
      </c>
      <c r="E94" s="5" t="s">
        <v>6</v>
      </c>
      <c r="F94" s="5" t="s">
        <v>4</v>
      </c>
      <c r="G94" s="5" t="s">
        <v>5</v>
      </c>
      <c r="H94" s="5" t="s">
        <v>6</v>
      </c>
    </row>
    <row r="95" spans="1:8" ht="16.5">
      <c r="A95" s="32" t="s">
        <v>87</v>
      </c>
      <c r="B95" s="32"/>
      <c r="C95" s="15">
        <f aca="true" t="shared" si="8" ref="C95:H95">AVERAGE(C96:C104)</f>
        <v>3381.8888888888887</v>
      </c>
      <c r="D95" s="16">
        <f t="shared" si="8"/>
        <v>3467.777777777778</v>
      </c>
      <c r="E95" s="16">
        <f t="shared" si="8"/>
        <v>3548</v>
      </c>
      <c r="F95" s="16">
        <f t="shared" si="8"/>
        <v>26.651978639687965</v>
      </c>
      <c r="G95" s="16">
        <f t="shared" si="8"/>
        <v>26.93072090207461</v>
      </c>
      <c r="H95" s="16">
        <f t="shared" si="8"/>
        <v>27.15672359024287</v>
      </c>
    </row>
    <row r="96" spans="1:8" ht="16.5">
      <c r="A96" s="27">
        <v>73</v>
      </c>
      <c r="B96" s="27" t="s">
        <v>88</v>
      </c>
      <c r="C96" s="17">
        <v>2677</v>
      </c>
      <c r="D96" s="17">
        <v>2758</v>
      </c>
      <c r="E96" s="17">
        <v>2875</v>
      </c>
      <c r="F96" s="18">
        <v>31.00532777391707</v>
      </c>
      <c r="G96" s="18">
        <v>31.501998857795545</v>
      </c>
      <c r="H96" s="18">
        <v>32.40166798151696</v>
      </c>
    </row>
    <row r="97" spans="1:8" ht="16.5">
      <c r="A97" s="28">
        <v>74</v>
      </c>
      <c r="B97" s="28" t="s">
        <v>89</v>
      </c>
      <c r="C97" s="9">
        <v>5243</v>
      </c>
      <c r="D97" s="9">
        <v>5402</v>
      </c>
      <c r="E97" s="9">
        <v>5564</v>
      </c>
      <c r="F97" s="10">
        <v>31.005322294500296</v>
      </c>
      <c r="G97" s="10">
        <v>31.50405318714644</v>
      </c>
      <c r="H97" s="10">
        <v>32.00092022775637</v>
      </c>
    </row>
    <row r="98" spans="1:8" ht="16.5">
      <c r="A98" s="28">
        <v>75</v>
      </c>
      <c r="B98" s="28" t="s">
        <v>90</v>
      </c>
      <c r="C98" s="9">
        <v>3052</v>
      </c>
      <c r="D98" s="9">
        <v>3095</v>
      </c>
      <c r="E98" s="9">
        <v>3145</v>
      </c>
      <c r="F98" s="10">
        <v>31.00680686782485</v>
      </c>
      <c r="G98" s="10">
        <v>31.00891694219016</v>
      </c>
      <c r="H98" s="10">
        <v>31.003548895899055</v>
      </c>
    </row>
    <row r="99" spans="1:8" ht="16.5">
      <c r="A99" s="28">
        <v>76</v>
      </c>
      <c r="B99" s="28" t="s">
        <v>91</v>
      </c>
      <c r="C99" s="9">
        <v>2221</v>
      </c>
      <c r="D99" s="9">
        <v>2281</v>
      </c>
      <c r="E99" s="9">
        <v>2338</v>
      </c>
      <c r="F99" s="10">
        <v>22.000990589400693</v>
      </c>
      <c r="G99" s="10">
        <v>22.205996884735203</v>
      </c>
      <c r="H99" s="10">
        <v>22.4075138968756</v>
      </c>
    </row>
    <row r="100" spans="1:8" ht="16.5">
      <c r="A100" s="28">
        <v>77</v>
      </c>
      <c r="B100" s="28" t="s">
        <v>92</v>
      </c>
      <c r="C100" s="9">
        <v>43</v>
      </c>
      <c r="D100" s="9">
        <v>57</v>
      </c>
      <c r="E100" s="9">
        <v>68</v>
      </c>
      <c r="F100" s="10">
        <v>0.8035881143711456</v>
      </c>
      <c r="G100" s="10">
        <v>1.0357986552789387</v>
      </c>
      <c r="H100" s="10">
        <v>1.1633875106929</v>
      </c>
    </row>
    <row r="101" spans="1:8" ht="16.5">
      <c r="A101" s="28">
        <v>78</v>
      </c>
      <c r="B101" s="28" t="s">
        <v>93</v>
      </c>
      <c r="C101" s="9">
        <v>13007</v>
      </c>
      <c r="D101" s="9">
        <v>13332</v>
      </c>
      <c r="E101" s="9">
        <v>13665</v>
      </c>
      <c r="F101" s="10">
        <v>87.00334448160535</v>
      </c>
      <c r="G101" s="10">
        <v>88.00580896428808</v>
      </c>
      <c r="H101" s="10">
        <v>89.00540610955514</v>
      </c>
    </row>
    <row r="102" spans="1:8" ht="16.5">
      <c r="A102" s="28">
        <v>79</v>
      </c>
      <c r="B102" s="28" t="s">
        <v>94</v>
      </c>
      <c r="C102" s="9">
        <v>1126</v>
      </c>
      <c r="D102" s="9">
        <v>1159</v>
      </c>
      <c r="E102" s="9">
        <v>1152</v>
      </c>
      <c r="F102" s="10">
        <v>12.253781695505495</v>
      </c>
      <c r="G102" s="10">
        <v>12.35475962050954</v>
      </c>
      <c r="H102" s="10">
        <v>12.053991838443027</v>
      </c>
    </row>
    <row r="103" spans="1:8" ht="16.5">
      <c r="A103" s="28">
        <v>80</v>
      </c>
      <c r="B103" s="28" t="s">
        <v>95</v>
      </c>
      <c r="C103" s="9">
        <v>1289</v>
      </c>
      <c r="D103" s="9">
        <v>1310</v>
      </c>
      <c r="E103" s="9">
        <v>1336</v>
      </c>
      <c r="F103" s="10">
        <v>12.396614733602616</v>
      </c>
      <c r="G103" s="10">
        <v>12.357324780681068</v>
      </c>
      <c r="H103" s="10">
        <v>12.37380753913124</v>
      </c>
    </row>
    <row r="104" spans="1:8" ht="16.5">
      <c r="A104" s="29">
        <v>81</v>
      </c>
      <c r="B104" s="29" t="s">
        <v>96</v>
      </c>
      <c r="C104" s="13">
        <v>1779</v>
      </c>
      <c r="D104" s="13">
        <v>1816</v>
      </c>
      <c r="E104" s="13">
        <v>1789</v>
      </c>
      <c r="F104" s="14">
        <v>12.392031206464196</v>
      </c>
      <c r="G104" s="14">
        <v>12.401830226046576</v>
      </c>
      <c r="H104" s="14">
        <v>12.000268312315535</v>
      </c>
    </row>
    <row r="105" spans="1:8" ht="16.5">
      <c r="A105" s="32" t="s">
        <v>97</v>
      </c>
      <c r="B105" s="32"/>
      <c r="C105" s="15">
        <f aca="true" t="shared" si="9" ref="C105:H105">AVERAGE(C106:C114)</f>
        <v>4847.666666666667</v>
      </c>
      <c r="D105" s="16">
        <f t="shared" si="9"/>
        <v>5313.477777777778</v>
      </c>
      <c r="E105" s="16">
        <f t="shared" si="9"/>
        <v>5988.044444444445</v>
      </c>
      <c r="F105" s="16">
        <f t="shared" si="9"/>
        <v>34.629951544620575</v>
      </c>
      <c r="G105" s="16">
        <f t="shared" si="9"/>
        <v>36.58886724178834</v>
      </c>
      <c r="H105" s="16">
        <f t="shared" si="9"/>
        <v>38.580181971877906</v>
      </c>
    </row>
    <row r="106" spans="1:8" ht="16.5">
      <c r="A106" s="27">
        <v>82</v>
      </c>
      <c r="B106" s="27" t="s">
        <v>98</v>
      </c>
      <c r="C106" s="17">
        <v>917</v>
      </c>
      <c r="D106" s="17">
        <v>985</v>
      </c>
      <c r="E106" s="17">
        <v>990</v>
      </c>
      <c r="F106" s="18">
        <v>22.936468234117058</v>
      </c>
      <c r="G106" s="18">
        <v>24.2133726647001</v>
      </c>
      <c r="H106" s="18">
        <v>23.924601256645722</v>
      </c>
    </row>
    <row r="107" spans="1:8" ht="16.5">
      <c r="A107" s="28">
        <v>83</v>
      </c>
      <c r="B107" s="28" t="s">
        <v>99</v>
      </c>
      <c r="C107" s="9">
        <v>1136</v>
      </c>
      <c r="D107" s="9">
        <v>2698</v>
      </c>
      <c r="E107" s="9">
        <v>4958</v>
      </c>
      <c r="F107" s="10">
        <v>10.645675194452254</v>
      </c>
      <c r="G107" s="10">
        <v>21.05509598876229</v>
      </c>
      <c r="H107" s="10">
        <v>29.999394929509286</v>
      </c>
    </row>
    <row r="108" spans="1:8" ht="16.5">
      <c r="A108" s="28">
        <v>84</v>
      </c>
      <c r="B108" s="28" t="s">
        <v>100</v>
      </c>
      <c r="C108" s="9">
        <v>1449</v>
      </c>
      <c r="D108" s="9">
        <v>1493</v>
      </c>
      <c r="E108" s="9">
        <v>1512</v>
      </c>
      <c r="F108" s="10">
        <v>40.588235294117645</v>
      </c>
      <c r="G108" s="10">
        <v>41.17484831770546</v>
      </c>
      <c r="H108" s="10">
        <v>41.06463878326996</v>
      </c>
    </row>
    <row r="109" spans="1:8" ht="16.5">
      <c r="A109" s="28">
        <v>85</v>
      </c>
      <c r="B109" s="28" t="s">
        <v>101</v>
      </c>
      <c r="C109" s="9">
        <v>3830</v>
      </c>
      <c r="D109" s="9">
        <v>4100.25</v>
      </c>
      <c r="E109" s="9">
        <v>4277.25</v>
      </c>
      <c r="F109" s="10">
        <v>25</v>
      </c>
      <c r="G109" s="10">
        <v>25</v>
      </c>
      <c r="H109" s="10">
        <v>25</v>
      </c>
    </row>
    <row r="110" spans="1:8" ht="16.5">
      <c r="A110" s="28">
        <v>86</v>
      </c>
      <c r="B110" s="28" t="s">
        <v>102</v>
      </c>
      <c r="C110" s="9">
        <v>5432.1</v>
      </c>
      <c r="D110" s="9">
        <v>5806.2</v>
      </c>
      <c r="E110" s="9">
        <v>7009.5</v>
      </c>
      <c r="F110" s="10">
        <v>30</v>
      </c>
      <c r="G110" s="10">
        <v>30</v>
      </c>
      <c r="H110" s="10">
        <v>30</v>
      </c>
    </row>
    <row r="111" spans="1:8" ht="16.5">
      <c r="A111" s="28">
        <v>87</v>
      </c>
      <c r="B111" s="28" t="s">
        <v>103</v>
      </c>
      <c r="C111" s="9">
        <v>1614.9</v>
      </c>
      <c r="D111" s="9">
        <v>1676.85</v>
      </c>
      <c r="E111" s="9">
        <v>1735.65</v>
      </c>
      <c r="F111" s="10">
        <v>15</v>
      </c>
      <c r="G111" s="10">
        <v>15</v>
      </c>
      <c r="H111" s="10">
        <v>15</v>
      </c>
    </row>
    <row r="112" spans="1:8" ht="16.5">
      <c r="A112" s="28">
        <v>88</v>
      </c>
      <c r="B112" s="28" t="s">
        <v>104</v>
      </c>
      <c r="C112" s="9">
        <v>11548</v>
      </c>
      <c r="D112" s="9">
        <v>12704</v>
      </c>
      <c r="E112" s="9">
        <v>14255</v>
      </c>
      <c r="F112" s="10">
        <v>70.02182876546205</v>
      </c>
      <c r="G112" s="10">
        <v>72.6108824874257</v>
      </c>
      <c r="H112" s="10">
        <v>79.61463278413851</v>
      </c>
    </row>
    <row r="113" spans="1:8" ht="16.5">
      <c r="A113" s="28">
        <v>89</v>
      </c>
      <c r="B113" s="28" t="s">
        <v>105</v>
      </c>
      <c r="C113" s="9">
        <v>13874</v>
      </c>
      <c r="D113" s="9">
        <v>14057</v>
      </c>
      <c r="E113" s="9">
        <v>14495</v>
      </c>
      <c r="F113" s="10">
        <v>65.54542448150423</v>
      </c>
      <c r="G113" s="10">
        <v>65.72991676797905</v>
      </c>
      <c r="H113" s="10">
        <v>66.26891601517853</v>
      </c>
    </row>
    <row r="114" spans="1:8" ht="16.5">
      <c r="A114" s="29">
        <v>90</v>
      </c>
      <c r="B114" s="29" t="s">
        <v>106</v>
      </c>
      <c r="C114" s="13">
        <v>3828</v>
      </c>
      <c r="D114" s="13">
        <v>4301</v>
      </c>
      <c r="E114" s="13">
        <v>4660</v>
      </c>
      <c r="F114" s="14">
        <v>31.93193193193193</v>
      </c>
      <c r="G114" s="14">
        <v>34.51568894952251</v>
      </c>
      <c r="H114" s="14">
        <v>36.349453978159126</v>
      </c>
    </row>
    <row r="115" spans="1:8" ht="16.5">
      <c r="A115" s="32" t="s">
        <v>107</v>
      </c>
      <c r="B115" s="32"/>
      <c r="C115" s="15">
        <f aca="true" t="shared" si="10" ref="C115:H115">AVERAGE(C116:C124)</f>
        <v>1947.888888888889</v>
      </c>
      <c r="D115" s="16">
        <f t="shared" si="10"/>
        <v>2061.777777777778</v>
      </c>
      <c r="E115" s="16">
        <f t="shared" si="10"/>
        <v>2168</v>
      </c>
      <c r="F115" s="16">
        <f t="shared" si="10"/>
        <v>18.500765104099308</v>
      </c>
      <c r="G115" s="16">
        <f t="shared" si="10"/>
        <v>18.907249530890418</v>
      </c>
      <c r="H115" s="16">
        <f t="shared" si="10"/>
        <v>19.375159694930804</v>
      </c>
    </row>
    <row r="116" spans="1:8" ht="16.5">
      <c r="A116" s="27">
        <v>91</v>
      </c>
      <c r="B116" s="27" t="s">
        <v>108</v>
      </c>
      <c r="C116" s="17">
        <v>2241</v>
      </c>
      <c r="D116" s="17">
        <v>2073</v>
      </c>
      <c r="E116" s="17">
        <v>1988</v>
      </c>
      <c r="F116" s="18">
        <v>12.004499678594387</v>
      </c>
      <c r="G116" s="18">
        <v>10.949136428458248</v>
      </c>
      <c r="H116" s="18">
        <v>10.3628023352794</v>
      </c>
    </row>
    <row r="117" spans="1:8" ht="16.5">
      <c r="A117" s="28">
        <v>92</v>
      </c>
      <c r="B117" s="28" t="s">
        <v>109</v>
      </c>
      <c r="C117" s="9">
        <v>4392</v>
      </c>
      <c r="D117" s="9">
        <v>4433</v>
      </c>
      <c r="E117" s="9">
        <v>4258</v>
      </c>
      <c r="F117" s="10">
        <v>86.33772360919993</v>
      </c>
      <c r="G117" s="10">
        <v>86.02755676305065</v>
      </c>
      <c r="H117" s="10">
        <v>84.93915818870936</v>
      </c>
    </row>
    <row r="118" spans="1:8" ht="16.5">
      <c r="A118" s="28">
        <v>93</v>
      </c>
      <c r="B118" s="28" t="s">
        <v>110</v>
      </c>
      <c r="C118" s="9">
        <v>1793</v>
      </c>
      <c r="D118" s="9">
        <v>1658</v>
      </c>
      <c r="E118" s="9">
        <v>1590</v>
      </c>
      <c r="F118" s="10">
        <v>12.006160439266104</v>
      </c>
      <c r="G118" s="10">
        <v>10.946784629605176</v>
      </c>
      <c r="H118" s="10">
        <v>10.360331009317783</v>
      </c>
    </row>
    <row r="119" spans="1:8" ht="16.5">
      <c r="A119" s="28">
        <v>94</v>
      </c>
      <c r="B119" s="28" t="s">
        <v>111</v>
      </c>
      <c r="C119" s="9">
        <v>1972</v>
      </c>
      <c r="D119" s="9">
        <v>1824</v>
      </c>
      <c r="E119" s="9">
        <v>1749</v>
      </c>
      <c r="F119" s="10">
        <v>12.003895787679571</v>
      </c>
      <c r="G119" s="10">
        <v>10.947722225556689</v>
      </c>
      <c r="H119" s="10">
        <v>10.360146902025827</v>
      </c>
    </row>
    <row r="120" spans="1:8" ht="16.5">
      <c r="A120" s="28">
        <v>95</v>
      </c>
      <c r="B120" s="28" t="s">
        <v>112</v>
      </c>
      <c r="C120" s="9">
        <v>1905</v>
      </c>
      <c r="D120" s="9">
        <v>1762</v>
      </c>
      <c r="E120" s="9">
        <v>1690</v>
      </c>
      <c r="F120" s="10">
        <v>12.005293672800605</v>
      </c>
      <c r="G120" s="10">
        <v>10.948859752687504</v>
      </c>
      <c r="H120" s="10">
        <v>10.36428308598062</v>
      </c>
    </row>
    <row r="121" spans="1:8" ht="16.5">
      <c r="A121" s="28">
        <v>96</v>
      </c>
      <c r="B121" s="28" t="s">
        <v>113</v>
      </c>
      <c r="C121" s="9">
        <v>2017</v>
      </c>
      <c r="D121" s="9">
        <v>1866</v>
      </c>
      <c r="E121" s="9">
        <v>1789</v>
      </c>
      <c r="F121" s="10">
        <v>12.00523778346527</v>
      </c>
      <c r="G121" s="10">
        <v>10.950704225352112</v>
      </c>
      <c r="H121" s="10">
        <v>10.361403915209081</v>
      </c>
    </row>
    <row r="122" spans="1:8" ht="16.5">
      <c r="A122" s="28">
        <v>97</v>
      </c>
      <c r="B122" s="28" t="s">
        <v>114</v>
      </c>
      <c r="C122" s="9">
        <v>1070</v>
      </c>
      <c r="D122" s="9">
        <v>1647</v>
      </c>
      <c r="E122" s="9">
        <v>2149</v>
      </c>
      <c r="F122" s="10">
        <v>6.71267252195734</v>
      </c>
      <c r="G122" s="10">
        <v>9.800071403070332</v>
      </c>
      <c r="H122" s="10">
        <v>12.540849673202615</v>
      </c>
    </row>
    <row r="123" spans="1:8" ht="16.5">
      <c r="A123" s="28">
        <v>98</v>
      </c>
      <c r="B123" s="28" t="s">
        <v>115</v>
      </c>
      <c r="C123" s="9">
        <v>1168</v>
      </c>
      <c r="D123" s="9">
        <v>1796</v>
      </c>
      <c r="E123" s="9">
        <v>2345</v>
      </c>
      <c r="F123" s="10">
        <v>6.7168899879234</v>
      </c>
      <c r="G123" s="10">
        <v>9.796007417912076</v>
      </c>
      <c r="H123" s="10">
        <v>12.544131806996898</v>
      </c>
    </row>
    <row r="124" spans="1:8" ht="16.5">
      <c r="A124" s="30">
        <v>99</v>
      </c>
      <c r="B124" s="30" t="s">
        <v>116</v>
      </c>
      <c r="C124" s="20">
        <v>973</v>
      </c>
      <c r="D124" s="20">
        <v>1497</v>
      </c>
      <c r="E124" s="20">
        <v>1954</v>
      </c>
      <c r="F124" s="21">
        <v>6.714512456007177</v>
      </c>
      <c r="G124" s="21">
        <v>9.798402932320984</v>
      </c>
      <c r="H124" s="21">
        <v>12.543330337655668</v>
      </c>
    </row>
    <row r="125" spans="1:8" ht="16.5">
      <c r="A125" s="2"/>
      <c r="B125" s="2"/>
      <c r="C125" s="31"/>
      <c r="D125" s="31"/>
      <c r="E125" s="31"/>
      <c r="F125" s="31"/>
      <c r="G125" s="31"/>
      <c r="H125" s="31"/>
    </row>
    <row r="126" spans="1:8" ht="16.5">
      <c r="A126" s="2"/>
      <c r="B126" s="45" t="s">
        <v>117</v>
      </c>
      <c r="C126" s="45"/>
      <c r="D126" s="45"/>
      <c r="E126" s="45"/>
      <c r="F126" s="45"/>
      <c r="G126" s="45"/>
      <c r="H126" s="31"/>
    </row>
  </sheetData>
  <mergeCells count="27">
    <mergeCell ref="A1:H1"/>
    <mergeCell ref="B126:G126"/>
    <mergeCell ref="A3:A4"/>
    <mergeCell ref="B3:B4"/>
    <mergeCell ref="C3:E3"/>
    <mergeCell ref="F3:H3"/>
    <mergeCell ref="A5:B5"/>
    <mergeCell ref="A15:B15"/>
    <mergeCell ref="A25:B25"/>
    <mergeCell ref="A35:B35"/>
    <mergeCell ref="A46:H46"/>
    <mergeCell ref="A48:A49"/>
    <mergeCell ref="B48:B49"/>
    <mergeCell ref="C48:E48"/>
    <mergeCell ref="F48:H48"/>
    <mergeCell ref="A50:B50"/>
    <mergeCell ref="A60:B60"/>
    <mergeCell ref="A70:B70"/>
    <mergeCell ref="A80:B80"/>
    <mergeCell ref="A95:B95"/>
    <mergeCell ref="A105:B105"/>
    <mergeCell ref="A115:B115"/>
    <mergeCell ref="A91:H91"/>
    <mergeCell ref="A93:A94"/>
    <mergeCell ref="B93:B94"/>
    <mergeCell ref="C93:E93"/>
    <mergeCell ref="F93:H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2007-03-02T08:15:48Z</dcterms:created>
  <dcterms:modified xsi:type="dcterms:W3CDTF">2007-03-29T08:45:01Z</dcterms:modified>
  <cp:category/>
  <cp:version/>
  <cp:contentType/>
  <cp:contentStatus/>
</cp:coreProperties>
</file>