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<sst xmlns="http://schemas.openxmlformats.org/spreadsheetml/2006/main" count="131" uniqueCount="121">
  <si>
    <t>STT</t>
  </si>
  <si>
    <t>Tªn x·</t>
  </si>
  <si>
    <t>N¨m 2002</t>
  </si>
  <si>
    <t>N¨m 2003</t>
  </si>
  <si>
    <t>N¨m 2004</t>
  </si>
  <si>
    <t xml:space="preserve">T.sè </t>
  </si>
  <si>
    <t>C§, §H</t>
  </si>
  <si>
    <t xml:space="preserve">T.cÊp </t>
  </si>
  <si>
    <t>S¬ .cÊp</t>
  </si>
  <si>
    <t>Ch­a ®t¹o</t>
  </si>
  <si>
    <t>I. B.Q /x· - Hµ T©y</t>
  </si>
  <si>
    <t xml:space="preserve">Th¾ng Lîi </t>
  </si>
  <si>
    <t>HiÒn Giang</t>
  </si>
  <si>
    <t>Dòng TiÕn</t>
  </si>
  <si>
    <t>Hång D­¬ng</t>
  </si>
  <si>
    <t>Xu©n D­¬ng</t>
  </si>
  <si>
    <t>§ç §éng</t>
  </si>
  <si>
    <t>§¹i H­ng</t>
  </si>
  <si>
    <t>Hîp TiÕn</t>
  </si>
  <si>
    <t>§ång T©m</t>
  </si>
  <si>
    <t>II. B.Q/x· - B¾c Ninh</t>
  </si>
  <si>
    <t>§ång Nguyªn</t>
  </si>
  <si>
    <t>§×nh B¶ng</t>
  </si>
  <si>
    <t>H­¬ng M¹c</t>
  </si>
  <si>
    <t>Néi DuÖ</t>
  </si>
  <si>
    <t>C¶nh H­ng</t>
  </si>
  <si>
    <t>Phó L©m</t>
  </si>
  <si>
    <t>§«ng TiÕn</t>
  </si>
  <si>
    <t>V¨n M«n</t>
  </si>
  <si>
    <t>Yªn Phô</t>
  </si>
  <si>
    <t xml:space="preserve">III. B.Q /x· -Th¸i B×nh </t>
  </si>
  <si>
    <t>§«ng S¬n</t>
  </si>
  <si>
    <t>Liªn Giang</t>
  </si>
  <si>
    <t>§«ng Quang</t>
  </si>
  <si>
    <t>Minh L·ng</t>
  </si>
  <si>
    <t>Song An</t>
  </si>
  <si>
    <t>T©n Hoµ</t>
  </si>
  <si>
    <t>Quúnh Khª</t>
  </si>
  <si>
    <t>Quúnh Mü</t>
  </si>
  <si>
    <t>Quúnh Ngäc</t>
  </si>
  <si>
    <t>IV. B.Q/ x· - L¹ng S¬n</t>
  </si>
  <si>
    <t>T©n Quúnh</t>
  </si>
  <si>
    <t>Minh TiÕn</t>
  </si>
  <si>
    <t>Cai Kinh</t>
  </si>
  <si>
    <t>T©n Mü</t>
  </si>
  <si>
    <t>Hoµng V¨n Thô</t>
  </si>
  <si>
    <t>T©n Thanh</t>
  </si>
  <si>
    <t>Th­îng C­êng</t>
  </si>
  <si>
    <t>Mai Sao</t>
  </si>
  <si>
    <t>Quang Lang</t>
  </si>
  <si>
    <t>V. B.Q/ x· -Hoµ B×nh</t>
  </si>
  <si>
    <t>Tó S¬n</t>
  </si>
  <si>
    <t>HiÒn l­¬ng</t>
  </si>
  <si>
    <t>Cao S¬n</t>
  </si>
  <si>
    <t>NhuËn Tr¹ch</t>
  </si>
  <si>
    <t>Hîp Hoµ</t>
  </si>
  <si>
    <t>Cao R¨m</t>
  </si>
  <si>
    <t>T©n Vinh</t>
  </si>
  <si>
    <t>C­ Yªn</t>
  </si>
  <si>
    <t>T.TrÊn L­¬ng S¬n</t>
  </si>
  <si>
    <t>VI. B.Q/ x· -Thanh Ho¸</t>
  </si>
  <si>
    <t>Qu¶ng ThÞnh</t>
  </si>
  <si>
    <t>Qu¶ng T©n</t>
  </si>
  <si>
    <t>Qu¶ng §Þnh</t>
  </si>
  <si>
    <t>CÈm Thuû</t>
  </si>
  <si>
    <t>CÈm Tó</t>
  </si>
  <si>
    <t>CÈm Phong</t>
  </si>
  <si>
    <t>CÈm S¬n</t>
  </si>
  <si>
    <t>§«ng H­ng</t>
  </si>
  <si>
    <t>§«ng T©n</t>
  </si>
  <si>
    <t>VII. B.Q/x·-Qu¶ng B×nh</t>
  </si>
  <si>
    <t>TT Qu¸n HÇu</t>
  </si>
  <si>
    <t>Liªn Thuû</t>
  </si>
  <si>
    <t>T©y Tr¹ch</t>
  </si>
  <si>
    <t>§øc Tr¹ch</t>
  </si>
  <si>
    <t>VÜnh  Ninh</t>
  </si>
  <si>
    <t>Xu©n Ninh</t>
  </si>
  <si>
    <t>Kiªn Giang</t>
  </si>
  <si>
    <t>Xu©n Thuû</t>
  </si>
  <si>
    <t>§¹i Tr¹ch</t>
  </si>
  <si>
    <t>VIII. B.Q/x·-Phó Yªn</t>
  </si>
  <si>
    <t xml:space="preserve">Hoµ Vinh </t>
  </si>
  <si>
    <t>Hoµ HiÖp B¾c</t>
  </si>
  <si>
    <t>Hoµ Thµnh</t>
  </si>
  <si>
    <t>Hoµ §Þnh §«ng</t>
  </si>
  <si>
    <t>Hoµ Th¾ng</t>
  </si>
  <si>
    <t>Hoµ An</t>
  </si>
  <si>
    <t>TT ChÝ Thanh</t>
  </si>
  <si>
    <t>An Mü</t>
  </si>
  <si>
    <t>An Ninh T©y</t>
  </si>
  <si>
    <t>IX. B.Q/x· - L©m §ång</t>
  </si>
  <si>
    <t>§am Bri</t>
  </si>
  <si>
    <t>Léc Ch©u</t>
  </si>
  <si>
    <t xml:space="preserve">Léc Thanh </t>
  </si>
  <si>
    <t>Xu©n Tr­êng</t>
  </si>
  <si>
    <t>Xu©n Thä</t>
  </si>
  <si>
    <t>Ph­êng 6</t>
  </si>
  <si>
    <t xml:space="preserve">HiÖp An </t>
  </si>
  <si>
    <t>Liªn HiÖp</t>
  </si>
  <si>
    <t xml:space="preserve">HiÖp Thanh </t>
  </si>
  <si>
    <t>X. B.Q/x· - §ång Nai</t>
  </si>
  <si>
    <t>Thiªn T©n</t>
  </si>
  <si>
    <t>VÜnh T©n</t>
  </si>
  <si>
    <t xml:space="preserve">TrÞ An </t>
  </si>
  <si>
    <t>B×nh Minh</t>
  </si>
  <si>
    <t>B¾c S¬n</t>
  </si>
  <si>
    <t xml:space="preserve">Qu¶ng TiÕn </t>
  </si>
  <si>
    <t>Bµu Hµm 2</t>
  </si>
  <si>
    <t>Gia KiÖm</t>
  </si>
  <si>
    <t>Gia T©n</t>
  </si>
  <si>
    <t>XI. B.Q /x· - Kiªn Giang</t>
  </si>
  <si>
    <t>T©n HiÖp B</t>
  </si>
  <si>
    <t>TT T©n HiÖp</t>
  </si>
  <si>
    <t>Thanh §«ng B</t>
  </si>
  <si>
    <t>Minh Hoµ</t>
  </si>
  <si>
    <t>Binh An</t>
  </si>
  <si>
    <t>VÜnh Hoµ HiÖp</t>
  </si>
  <si>
    <t>Thanh Yªn A</t>
  </si>
  <si>
    <t>§«ng Th¸i</t>
  </si>
  <si>
    <t>H­ng Yªn</t>
  </si>
  <si>
    <t xml:space="preserve"> Lao ®éng c«ng nghiÖp - tiÓu thñ c«ng nghiÖp ph©n theo tr×nh ®é chuyªn m«n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</si>
</sst>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.VnArial Narrow"/>
      <family val="2"/>
    </font>
    <font>
      <b/>
      <sz val="13"/>
      <name val=".VnArial Narrow"/>
      <family val="2"/>
    </font>
    <font>
      <b/>
      <sz val="11"/>
      <name val=".VnArial Narrow"/>
      <family val="2"/>
    </font>
    <font>
      <sz val="11"/>
      <name val=".VnArial Narrow"/>
      <family val="2"/>
    </font>
    <font>
      <b/>
      <i/>
      <sz val="12"/>
      <color indexed="61"/>
      <name val=".VnArial Narrow"/>
      <family val="2"/>
    </font>
    <font>
      <b/>
      <sz val="12"/>
      <name val=".VnArial Narrow"/>
      <family val="2"/>
    </font>
    <font>
      <b/>
      <sz val="16"/>
      <name val=".VnArial NarrowH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6" fillId="0" borderId="3" xfId="0" applyNumberFormat="1" applyFont="1" applyFill="1" applyBorder="1" applyAlignment="1">
      <alignment/>
    </xf>
    <xf numFmtId="1" fontId="1" fillId="0" borderId="3" xfId="0" applyNumberFormat="1" applyFont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" fontId="1" fillId="0" borderId="4" xfId="0" applyNumberFormat="1" applyFont="1" applyBorder="1" applyAlignment="1">
      <alignment/>
    </xf>
    <xf numFmtId="164" fontId="5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1" fontId="6" fillId="0" borderId="3" xfId="0" applyNumberFormat="1" applyFont="1" applyBorder="1" applyAlignment="1">
      <alignment/>
    </xf>
    <xf numFmtId="1" fontId="4" fillId="0" borderId="3" xfId="0" applyNumberFormat="1" applyFont="1" applyFill="1" applyBorder="1" applyAlignment="1">
      <alignment/>
    </xf>
    <xf numFmtId="1" fontId="6" fillId="0" borderId="7" xfId="0" applyNumberFormat="1" applyFont="1" applyFill="1" applyBorder="1" applyAlignment="1">
      <alignment/>
    </xf>
    <xf numFmtId="1" fontId="1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workbookViewId="0" topLeftCell="A1">
      <selection activeCell="A1" sqref="A1:Q1"/>
    </sheetView>
  </sheetViews>
  <sheetFormatPr defaultColWidth="9.140625" defaultRowHeight="12.75"/>
  <sheetData>
    <row r="1" spans="1:17" ht="22.5">
      <c r="A1" s="39" t="s">
        <v>120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4" t="s">
        <v>0</v>
      </c>
      <c r="B3" s="24" t="s">
        <v>1</v>
      </c>
      <c r="C3" s="25" t="s">
        <v>2</v>
      </c>
      <c r="D3" s="26"/>
      <c r="E3" s="26"/>
      <c r="F3" s="26"/>
      <c r="G3" s="27"/>
      <c r="H3" s="25" t="s">
        <v>3</v>
      </c>
      <c r="I3" s="26"/>
      <c r="J3" s="26"/>
      <c r="K3" s="26"/>
      <c r="L3" s="27"/>
      <c r="M3" s="28" t="s">
        <v>4</v>
      </c>
      <c r="N3" s="29"/>
      <c r="O3" s="29"/>
      <c r="P3" s="29"/>
      <c r="Q3" s="30"/>
    </row>
    <row r="4" spans="1:17" ht="14.25">
      <c r="A4" s="24"/>
      <c r="B4" s="24"/>
      <c r="C4" s="2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2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2" t="s">
        <v>5</v>
      </c>
      <c r="N4" s="3" t="s">
        <v>6</v>
      </c>
      <c r="O4" s="3" t="s">
        <v>7</v>
      </c>
      <c r="P4" s="3" t="s">
        <v>8</v>
      </c>
      <c r="Q4" s="3" t="s">
        <v>9</v>
      </c>
    </row>
    <row r="5" spans="1:17" ht="15">
      <c r="A5" s="31" t="s">
        <v>10</v>
      </c>
      <c r="B5" s="31"/>
      <c r="C5" s="4">
        <f aca="true" t="shared" si="0" ref="C5:Q5">AVERAGE(C6:C14)</f>
        <v>332.1781853413545</v>
      </c>
      <c r="D5" s="4">
        <f t="shared" si="0"/>
        <v>1.7777777777777777</v>
      </c>
      <c r="E5" s="4">
        <f t="shared" si="0"/>
        <v>12.11111111111111</v>
      </c>
      <c r="F5" s="4">
        <f t="shared" si="0"/>
        <v>3.5555555555555554</v>
      </c>
      <c r="G5" s="4">
        <f t="shared" si="0"/>
        <v>314.73374089691004</v>
      </c>
      <c r="H5" s="4">
        <f t="shared" si="0"/>
        <v>337.26971384317835</v>
      </c>
      <c r="I5" s="4">
        <f t="shared" si="0"/>
        <v>3</v>
      </c>
      <c r="J5" s="4">
        <f t="shared" si="0"/>
        <v>18.77777777777778</v>
      </c>
      <c r="K5" s="4">
        <f t="shared" si="0"/>
        <v>34.55555555555556</v>
      </c>
      <c r="L5" s="4">
        <f t="shared" si="0"/>
        <v>280.936380509845</v>
      </c>
      <c r="M5" s="4">
        <f t="shared" si="0"/>
        <v>348.0024968018606</v>
      </c>
      <c r="N5" s="4">
        <f t="shared" si="0"/>
        <v>5.333333333333333</v>
      </c>
      <c r="O5" s="4">
        <f t="shared" si="0"/>
        <v>23.77777777777778</v>
      </c>
      <c r="P5" s="4">
        <f t="shared" si="0"/>
        <v>42.55555555555556</v>
      </c>
      <c r="Q5" s="4">
        <f t="shared" si="0"/>
        <v>276.33583013519393</v>
      </c>
    </row>
    <row r="6" spans="1:17" ht="15">
      <c r="A6" s="5">
        <v>1</v>
      </c>
      <c r="B6" s="6" t="s">
        <v>11</v>
      </c>
      <c r="C6" s="7">
        <v>474.5423102171811</v>
      </c>
      <c r="D6" s="8">
        <v>3</v>
      </c>
      <c r="E6" s="8">
        <v>26</v>
      </c>
      <c r="F6" s="8">
        <v>32</v>
      </c>
      <c r="G6" s="8">
        <v>413.5423102171811</v>
      </c>
      <c r="H6" s="7">
        <v>436.1353541719748</v>
      </c>
      <c r="I6" s="8">
        <v>4</v>
      </c>
      <c r="J6" s="8">
        <v>32</v>
      </c>
      <c r="K6" s="8">
        <v>38</v>
      </c>
      <c r="L6" s="8">
        <v>362.1353541719748</v>
      </c>
      <c r="M6" s="7">
        <v>446.20428270151524</v>
      </c>
      <c r="N6" s="8">
        <v>6</v>
      </c>
      <c r="O6" s="8">
        <v>34</v>
      </c>
      <c r="P6" s="8">
        <v>45</v>
      </c>
      <c r="Q6" s="8">
        <v>361.20428270151524</v>
      </c>
    </row>
    <row r="7" spans="1:17" ht="15">
      <c r="A7" s="5">
        <v>2</v>
      </c>
      <c r="B7" s="6" t="s">
        <v>12</v>
      </c>
      <c r="C7" s="7">
        <v>360.13798359848516</v>
      </c>
      <c r="D7" s="8">
        <v>2</v>
      </c>
      <c r="E7" s="8">
        <v>0</v>
      </c>
      <c r="F7" s="8">
        <v>0</v>
      </c>
      <c r="G7" s="8">
        <v>358.13798359848516</v>
      </c>
      <c r="H7" s="7">
        <v>363.5612258041446</v>
      </c>
      <c r="I7" s="8">
        <v>3</v>
      </c>
      <c r="J7" s="8">
        <v>15</v>
      </c>
      <c r="K7" s="8">
        <v>21</v>
      </c>
      <c r="L7" s="8">
        <v>324.5612258041446</v>
      </c>
      <c r="M7" s="7">
        <v>371.56904250546216</v>
      </c>
      <c r="N7" s="8">
        <v>5</v>
      </c>
      <c r="O7" s="8">
        <v>16</v>
      </c>
      <c r="P7" s="8">
        <v>28</v>
      </c>
      <c r="Q7" s="8">
        <v>322.56904250546216</v>
      </c>
    </row>
    <row r="8" spans="1:17" ht="15">
      <c r="A8" s="5">
        <v>3</v>
      </c>
      <c r="B8" s="6" t="s">
        <v>13</v>
      </c>
      <c r="C8" s="7">
        <v>244.86</v>
      </c>
      <c r="D8" s="8">
        <v>0</v>
      </c>
      <c r="E8" s="8">
        <v>12</v>
      </c>
      <c r="F8" s="8">
        <v>0</v>
      </c>
      <c r="G8" s="8">
        <v>232.86</v>
      </c>
      <c r="H8" s="7">
        <v>249.58260734148993</v>
      </c>
      <c r="I8" s="8">
        <v>0</v>
      </c>
      <c r="J8" s="8">
        <v>15</v>
      </c>
      <c r="K8" s="8">
        <v>52</v>
      </c>
      <c r="L8" s="8">
        <v>182.58260734148993</v>
      </c>
      <c r="M8" s="7">
        <v>244.7266852057835</v>
      </c>
      <c r="N8" s="8">
        <v>3</v>
      </c>
      <c r="O8" s="8">
        <v>17</v>
      </c>
      <c r="P8" s="8">
        <v>52</v>
      </c>
      <c r="Q8" s="8">
        <v>172.7266852057835</v>
      </c>
    </row>
    <row r="9" spans="1:17" ht="15">
      <c r="A9" s="5">
        <v>4</v>
      </c>
      <c r="B9" s="6" t="s">
        <v>14</v>
      </c>
      <c r="C9" s="7">
        <v>495.48261340343186</v>
      </c>
      <c r="D9" s="8">
        <v>3</v>
      </c>
      <c r="E9" s="8">
        <v>24</v>
      </c>
      <c r="F9" s="8">
        <v>0</v>
      </c>
      <c r="G9" s="8">
        <v>468.48261340343186</v>
      </c>
      <c r="H9" s="7">
        <v>526.6044671857608</v>
      </c>
      <c r="I9" s="8">
        <v>8</v>
      </c>
      <c r="J9" s="8">
        <v>34</v>
      </c>
      <c r="K9" s="8">
        <v>58</v>
      </c>
      <c r="L9" s="8">
        <v>426.60446718576077</v>
      </c>
      <c r="M9" s="7">
        <v>541.4896551043809</v>
      </c>
      <c r="N9" s="8">
        <v>14</v>
      </c>
      <c r="O9" s="8">
        <v>37</v>
      </c>
      <c r="P9" s="8">
        <v>64</v>
      </c>
      <c r="Q9" s="8">
        <v>426.48965510438086</v>
      </c>
    </row>
    <row r="10" spans="1:17" ht="15">
      <c r="A10" s="5">
        <v>5</v>
      </c>
      <c r="B10" s="6" t="s">
        <v>15</v>
      </c>
      <c r="C10" s="7">
        <v>161.48286011976882</v>
      </c>
      <c r="D10" s="8">
        <v>1</v>
      </c>
      <c r="E10" s="8">
        <v>10</v>
      </c>
      <c r="F10" s="8">
        <v>0</v>
      </c>
      <c r="G10" s="8">
        <v>150.48286011976882</v>
      </c>
      <c r="H10" s="7">
        <v>183.37629666036983</v>
      </c>
      <c r="I10" s="8">
        <v>1</v>
      </c>
      <c r="J10" s="8">
        <v>10</v>
      </c>
      <c r="K10" s="8">
        <v>22</v>
      </c>
      <c r="L10" s="8">
        <v>150.37629666036983</v>
      </c>
      <c r="M10" s="7">
        <v>197.39019724576582</v>
      </c>
      <c r="N10" s="8">
        <v>2</v>
      </c>
      <c r="O10" s="8">
        <v>12</v>
      </c>
      <c r="P10" s="8">
        <v>29</v>
      </c>
      <c r="Q10" s="8">
        <v>154.39019724576582</v>
      </c>
    </row>
    <row r="11" spans="1:17" ht="15">
      <c r="A11" s="5">
        <v>6</v>
      </c>
      <c r="B11" s="6" t="s">
        <v>16</v>
      </c>
      <c r="C11" s="7">
        <v>230.1</v>
      </c>
      <c r="D11" s="8">
        <v>0</v>
      </c>
      <c r="E11" s="8">
        <v>0</v>
      </c>
      <c r="F11" s="8">
        <v>0</v>
      </c>
      <c r="G11" s="8">
        <v>230.1</v>
      </c>
      <c r="H11" s="7">
        <v>254.29451523915455</v>
      </c>
      <c r="I11" s="8">
        <v>2</v>
      </c>
      <c r="J11" s="8">
        <v>17</v>
      </c>
      <c r="K11" s="8">
        <v>23</v>
      </c>
      <c r="L11" s="8">
        <v>212.29451523915455</v>
      </c>
      <c r="M11" s="7">
        <v>288.90612903225804</v>
      </c>
      <c r="N11" s="8">
        <v>3</v>
      </c>
      <c r="O11" s="8">
        <v>19</v>
      </c>
      <c r="P11" s="8">
        <v>35</v>
      </c>
      <c r="Q11" s="8">
        <v>231.90612903225804</v>
      </c>
    </row>
    <row r="12" spans="1:17" ht="15">
      <c r="A12" s="5">
        <v>7</v>
      </c>
      <c r="B12" s="6" t="s">
        <v>17</v>
      </c>
      <c r="C12" s="7">
        <v>275.69299540086155</v>
      </c>
      <c r="D12" s="8">
        <v>2</v>
      </c>
      <c r="E12" s="8">
        <v>0</v>
      </c>
      <c r="F12" s="8">
        <v>0</v>
      </c>
      <c r="G12" s="8">
        <v>273.69299540086155</v>
      </c>
      <c r="H12" s="7">
        <v>278.97630429391046</v>
      </c>
      <c r="I12" s="8">
        <v>2</v>
      </c>
      <c r="J12" s="8">
        <v>0</v>
      </c>
      <c r="K12" s="8">
        <v>40</v>
      </c>
      <c r="L12" s="8">
        <v>236.97630429391046</v>
      </c>
      <c r="M12" s="7">
        <v>288.9614794215795</v>
      </c>
      <c r="N12" s="8">
        <v>3</v>
      </c>
      <c r="O12" s="8">
        <v>27</v>
      </c>
      <c r="P12" s="8">
        <v>51</v>
      </c>
      <c r="Q12" s="8">
        <v>207.9614794215795</v>
      </c>
    </row>
    <row r="13" spans="1:17" ht="15">
      <c r="A13" s="5">
        <v>8</v>
      </c>
      <c r="B13" s="6" t="s">
        <v>18</v>
      </c>
      <c r="C13" s="7">
        <v>458.7139115854292</v>
      </c>
      <c r="D13" s="8">
        <v>3</v>
      </c>
      <c r="E13" s="8">
        <v>22</v>
      </c>
      <c r="F13" s="8">
        <v>0</v>
      </c>
      <c r="G13" s="8">
        <v>433.7139115854292</v>
      </c>
      <c r="H13" s="7">
        <v>463.14</v>
      </c>
      <c r="I13" s="8">
        <v>5</v>
      </c>
      <c r="J13" s="8">
        <v>28</v>
      </c>
      <c r="K13" s="8">
        <v>25</v>
      </c>
      <c r="L13" s="8">
        <v>405.14</v>
      </c>
      <c r="M13" s="7">
        <v>463.14</v>
      </c>
      <c r="N13" s="8">
        <v>8</v>
      </c>
      <c r="O13" s="8">
        <v>31</v>
      </c>
      <c r="P13" s="8">
        <v>42</v>
      </c>
      <c r="Q13" s="8">
        <v>382.14</v>
      </c>
    </row>
    <row r="14" spans="1:17" ht="15">
      <c r="A14" s="9">
        <v>9</v>
      </c>
      <c r="B14" s="10" t="s">
        <v>19</v>
      </c>
      <c r="C14" s="7">
        <v>288.59099374703266</v>
      </c>
      <c r="D14" s="8">
        <v>2</v>
      </c>
      <c r="E14" s="8">
        <v>15</v>
      </c>
      <c r="F14" s="8">
        <v>0</v>
      </c>
      <c r="G14" s="8">
        <v>271.59099374703266</v>
      </c>
      <c r="H14" s="7">
        <v>279.75665389179994</v>
      </c>
      <c r="I14" s="8">
        <v>2</v>
      </c>
      <c r="J14" s="8">
        <v>18</v>
      </c>
      <c r="K14" s="8">
        <v>32</v>
      </c>
      <c r="L14" s="8">
        <v>227.75665389179994</v>
      </c>
      <c r="M14" s="7">
        <v>289.635</v>
      </c>
      <c r="N14" s="8">
        <v>4</v>
      </c>
      <c r="O14" s="8">
        <v>21</v>
      </c>
      <c r="P14" s="8">
        <v>37</v>
      </c>
      <c r="Q14" s="8">
        <v>227.635</v>
      </c>
    </row>
    <row r="15" spans="1:17" ht="15">
      <c r="A15" s="32" t="s">
        <v>20</v>
      </c>
      <c r="B15" s="32"/>
      <c r="C15" s="11">
        <f aca="true" t="shared" si="1" ref="C15:Q15">AVERAGE(C16:C24)</f>
        <v>780.7811111111112</v>
      </c>
      <c r="D15" s="11">
        <f t="shared" si="1"/>
        <v>17.77777777777778</v>
      </c>
      <c r="E15" s="11">
        <f t="shared" si="1"/>
        <v>53.15691644444445</v>
      </c>
      <c r="F15" s="11">
        <f t="shared" si="1"/>
        <v>148.23468666666668</v>
      </c>
      <c r="G15" s="11">
        <f t="shared" si="1"/>
        <v>561.6117302222223</v>
      </c>
      <c r="H15" s="11">
        <f t="shared" si="1"/>
        <v>749.2542250648863</v>
      </c>
      <c r="I15" s="11">
        <f t="shared" si="1"/>
        <v>18</v>
      </c>
      <c r="J15" s="11">
        <f t="shared" si="1"/>
        <v>53.72003688888889</v>
      </c>
      <c r="K15" s="11">
        <f t="shared" si="1"/>
        <v>158.33333333333334</v>
      </c>
      <c r="L15" s="11">
        <f t="shared" si="1"/>
        <v>519.2008548426642</v>
      </c>
      <c r="M15" s="11">
        <f t="shared" si="1"/>
        <v>828.6020769991339</v>
      </c>
      <c r="N15" s="11">
        <f t="shared" si="1"/>
        <v>18</v>
      </c>
      <c r="O15" s="11">
        <f t="shared" si="1"/>
        <v>54.831148000000006</v>
      </c>
      <c r="P15" s="11">
        <f t="shared" si="1"/>
        <v>175.66666666666666</v>
      </c>
      <c r="Q15" s="11">
        <f t="shared" si="1"/>
        <v>580.1042623324673</v>
      </c>
    </row>
    <row r="16" spans="1:17" ht="15">
      <c r="A16" s="5">
        <v>10</v>
      </c>
      <c r="B16" s="6" t="s">
        <v>21</v>
      </c>
      <c r="C16" s="7">
        <v>898.11</v>
      </c>
      <c r="D16" s="12">
        <v>15</v>
      </c>
      <c r="E16" s="8">
        <v>72.159632</v>
      </c>
      <c r="F16" s="8">
        <v>125.58167999999999</v>
      </c>
      <c r="G16" s="8">
        <v>685.368688</v>
      </c>
      <c r="H16" s="7">
        <v>870.44</v>
      </c>
      <c r="I16" s="12">
        <v>15</v>
      </c>
      <c r="J16" s="8">
        <v>72.159632</v>
      </c>
      <c r="K16" s="8">
        <v>142</v>
      </c>
      <c r="L16" s="8">
        <v>641.2803680000001</v>
      </c>
      <c r="M16" s="7">
        <v>901.69</v>
      </c>
      <c r="N16" s="12">
        <v>15</v>
      </c>
      <c r="O16" s="8">
        <v>72.159632</v>
      </c>
      <c r="P16" s="8">
        <v>152</v>
      </c>
      <c r="Q16" s="8">
        <v>662.5303680000001</v>
      </c>
    </row>
    <row r="17" spans="1:17" ht="15">
      <c r="A17" s="5">
        <v>11</v>
      </c>
      <c r="B17" s="6" t="s">
        <v>22</v>
      </c>
      <c r="C17" s="7">
        <v>996.68</v>
      </c>
      <c r="D17" s="12">
        <v>25</v>
      </c>
      <c r="E17" s="8">
        <v>85.579696</v>
      </c>
      <c r="F17" s="8">
        <v>148.93704</v>
      </c>
      <c r="G17" s="8">
        <v>737.1632639999999</v>
      </c>
      <c r="H17" s="7">
        <v>1058.8</v>
      </c>
      <c r="I17" s="12">
        <v>27</v>
      </c>
      <c r="J17" s="8">
        <v>85.579696</v>
      </c>
      <c r="K17" s="8">
        <v>156</v>
      </c>
      <c r="L17" s="8">
        <v>790.2203039999999</v>
      </c>
      <c r="M17" s="7">
        <v>1072.37</v>
      </c>
      <c r="N17" s="12">
        <v>27</v>
      </c>
      <c r="O17" s="8">
        <v>85.579696</v>
      </c>
      <c r="P17" s="8">
        <v>165</v>
      </c>
      <c r="Q17" s="8">
        <v>794.7903039999999</v>
      </c>
    </row>
    <row r="18" spans="1:17" ht="15">
      <c r="A18" s="5">
        <v>12</v>
      </c>
      <c r="B18" s="6" t="s">
        <v>23</v>
      </c>
      <c r="C18" s="7">
        <v>1182.04</v>
      </c>
      <c r="D18" s="12">
        <v>28</v>
      </c>
      <c r="E18" s="8">
        <v>52</v>
      </c>
      <c r="F18" s="8">
        <v>236</v>
      </c>
      <c r="G18" s="8">
        <v>866.04</v>
      </c>
      <c r="H18" s="7">
        <v>1186.32</v>
      </c>
      <c r="I18" s="12">
        <v>28</v>
      </c>
      <c r="J18" s="8">
        <v>52</v>
      </c>
      <c r="K18" s="8">
        <v>243</v>
      </c>
      <c r="L18" s="8">
        <v>863.32</v>
      </c>
      <c r="M18" s="7">
        <v>1202.92</v>
      </c>
      <c r="N18" s="12">
        <v>28</v>
      </c>
      <c r="O18" s="8">
        <v>52</v>
      </c>
      <c r="P18" s="8">
        <v>253</v>
      </c>
      <c r="Q18" s="8">
        <v>869.92</v>
      </c>
    </row>
    <row r="19" spans="1:17" ht="15">
      <c r="A19" s="5">
        <v>13</v>
      </c>
      <c r="B19" s="6" t="s">
        <v>24</v>
      </c>
      <c r="C19" s="7">
        <v>283.3</v>
      </c>
      <c r="D19" s="12">
        <v>5</v>
      </c>
      <c r="E19" s="8">
        <v>24.463236000000002</v>
      </c>
      <c r="F19" s="8">
        <v>42.57414</v>
      </c>
      <c r="G19" s="8">
        <v>211.26262400000002</v>
      </c>
      <c r="H19" s="7">
        <v>295.8557137560252</v>
      </c>
      <c r="I19" s="12">
        <v>5</v>
      </c>
      <c r="J19" s="8">
        <v>24.463236000000002</v>
      </c>
      <c r="K19" s="8">
        <v>46</v>
      </c>
      <c r="L19" s="8">
        <v>220.3924777560252</v>
      </c>
      <c r="M19" s="7">
        <v>316.3047274749722</v>
      </c>
      <c r="N19" s="12">
        <v>5</v>
      </c>
      <c r="O19" s="8">
        <v>24.463236000000002</v>
      </c>
      <c r="P19" s="8">
        <v>52</v>
      </c>
      <c r="Q19" s="8">
        <v>234.8414914749722</v>
      </c>
    </row>
    <row r="20" spans="1:17" ht="15">
      <c r="A20" s="5">
        <v>14</v>
      </c>
      <c r="B20" s="6" t="s">
        <v>25</v>
      </c>
      <c r="C20" s="7">
        <v>337.89</v>
      </c>
      <c r="D20" s="12">
        <v>3</v>
      </c>
      <c r="E20" s="8">
        <v>28.684880000000003</v>
      </c>
      <c r="F20" s="8">
        <v>49.9212</v>
      </c>
      <c r="G20" s="8">
        <v>256.28391999999997</v>
      </c>
      <c r="H20" s="7">
        <v>305.13408231368186</v>
      </c>
      <c r="I20" s="12">
        <v>3</v>
      </c>
      <c r="J20" s="8">
        <v>28.684880000000003</v>
      </c>
      <c r="K20" s="8">
        <v>57</v>
      </c>
      <c r="L20" s="8">
        <v>216.44920231368184</v>
      </c>
      <c r="M20" s="7">
        <v>311.60007786429367</v>
      </c>
      <c r="N20" s="12">
        <v>3</v>
      </c>
      <c r="O20" s="8">
        <v>28.684880000000003</v>
      </c>
      <c r="P20" s="8">
        <v>64</v>
      </c>
      <c r="Q20" s="8">
        <v>215.91519786429365</v>
      </c>
    </row>
    <row r="21" spans="1:17" ht="15">
      <c r="A21" s="5">
        <v>15</v>
      </c>
      <c r="B21" s="6" t="s">
        <v>26</v>
      </c>
      <c r="C21" s="7">
        <v>396.2</v>
      </c>
      <c r="D21" s="12">
        <v>3</v>
      </c>
      <c r="E21" s="8">
        <v>19.592888000000002</v>
      </c>
      <c r="F21" s="8">
        <v>34.09812</v>
      </c>
      <c r="G21" s="8">
        <v>339.508992</v>
      </c>
      <c r="H21" s="7">
        <v>300.09</v>
      </c>
      <c r="I21" s="12">
        <v>3</v>
      </c>
      <c r="J21" s="8">
        <v>19.592888000000002</v>
      </c>
      <c r="K21" s="8">
        <v>42</v>
      </c>
      <c r="L21" s="8">
        <v>235.49711199999996</v>
      </c>
      <c r="M21" s="7">
        <v>752.52</v>
      </c>
      <c r="N21" s="12">
        <v>3</v>
      </c>
      <c r="O21" s="8">
        <v>19.592888000000002</v>
      </c>
      <c r="P21" s="8">
        <v>45</v>
      </c>
      <c r="Q21" s="8">
        <v>684.927112</v>
      </c>
    </row>
    <row r="22" spans="1:17" ht="15">
      <c r="A22" s="5">
        <v>16</v>
      </c>
      <c r="B22" s="6" t="s">
        <v>27</v>
      </c>
      <c r="C22" s="7">
        <v>270.62</v>
      </c>
      <c r="D22" s="12">
        <v>2</v>
      </c>
      <c r="E22" s="8">
        <v>15</v>
      </c>
      <c r="F22" s="8">
        <v>74</v>
      </c>
      <c r="G22" s="8">
        <v>179.62</v>
      </c>
      <c r="H22" s="7">
        <v>276.54</v>
      </c>
      <c r="I22" s="12">
        <v>2</v>
      </c>
      <c r="J22" s="8">
        <v>15</v>
      </c>
      <c r="K22" s="8">
        <v>86</v>
      </c>
      <c r="L22" s="8">
        <v>173.54</v>
      </c>
      <c r="M22" s="7">
        <v>283.36</v>
      </c>
      <c r="N22" s="12">
        <v>2</v>
      </c>
      <c r="O22" s="8">
        <v>15</v>
      </c>
      <c r="P22" s="8">
        <v>94</v>
      </c>
      <c r="Q22" s="8">
        <v>172.36</v>
      </c>
    </row>
    <row r="23" spans="1:17" ht="15">
      <c r="A23" s="5">
        <v>17</v>
      </c>
      <c r="B23" s="6" t="s">
        <v>28</v>
      </c>
      <c r="C23" s="7">
        <v>1378.6</v>
      </c>
      <c r="D23" s="12">
        <v>54</v>
      </c>
      <c r="E23" s="8">
        <v>92.931916</v>
      </c>
      <c r="F23" s="8">
        <v>325</v>
      </c>
      <c r="G23" s="8">
        <v>906.6680839999999</v>
      </c>
      <c r="H23" s="7">
        <v>1253.3732295142702</v>
      </c>
      <c r="I23" s="12">
        <v>54</v>
      </c>
      <c r="J23" s="8">
        <v>98</v>
      </c>
      <c r="K23" s="8">
        <v>342</v>
      </c>
      <c r="L23" s="8">
        <v>759.3732295142702</v>
      </c>
      <c r="M23" s="7">
        <v>1377.09888765294</v>
      </c>
      <c r="N23" s="12">
        <v>54</v>
      </c>
      <c r="O23" s="8">
        <v>108</v>
      </c>
      <c r="P23" s="8">
        <v>381</v>
      </c>
      <c r="Q23" s="8">
        <v>834.09888765294</v>
      </c>
    </row>
    <row r="24" spans="1:17" ht="15">
      <c r="A24" s="9">
        <v>18</v>
      </c>
      <c r="B24" s="10" t="s">
        <v>29</v>
      </c>
      <c r="C24" s="7">
        <v>1283.59</v>
      </c>
      <c r="D24" s="12">
        <v>25</v>
      </c>
      <c r="E24" s="8">
        <v>88</v>
      </c>
      <c r="F24" s="8">
        <v>298</v>
      </c>
      <c r="G24" s="8">
        <v>872.59</v>
      </c>
      <c r="H24" s="7">
        <v>1196.735</v>
      </c>
      <c r="I24" s="12">
        <v>25</v>
      </c>
      <c r="J24" s="8">
        <v>88</v>
      </c>
      <c r="K24" s="8">
        <v>311</v>
      </c>
      <c r="L24" s="8">
        <v>772.735</v>
      </c>
      <c r="M24" s="7">
        <v>1239.555</v>
      </c>
      <c r="N24" s="12">
        <v>25</v>
      </c>
      <c r="O24" s="8">
        <v>88</v>
      </c>
      <c r="P24" s="8">
        <v>375</v>
      </c>
      <c r="Q24" s="8">
        <v>751.555</v>
      </c>
    </row>
    <row r="25" spans="1:17" ht="15">
      <c r="A25" s="33" t="s">
        <v>30</v>
      </c>
      <c r="B25" s="34"/>
      <c r="C25" s="11">
        <f aca="true" t="shared" si="2" ref="C25:Q25">AVERAGE(C26:C34)</f>
        <v>245.6036111111111</v>
      </c>
      <c r="D25" s="11">
        <f t="shared" si="2"/>
        <v>2.4734153703703705</v>
      </c>
      <c r="E25" s="11">
        <f t="shared" si="2"/>
        <v>13.821645061728397</v>
      </c>
      <c r="F25" s="11">
        <f t="shared" si="2"/>
        <v>35.70541111111111</v>
      </c>
      <c r="G25" s="11">
        <f t="shared" si="2"/>
        <v>193.60313956790122</v>
      </c>
      <c r="H25" s="11">
        <f t="shared" si="2"/>
        <v>270.93963663329623</v>
      </c>
      <c r="I25" s="11">
        <f t="shared" si="2"/>
        <v>2.532319814814815</v>
      </c>
      <c r="J25" s="11">
        <f t="shared" si="2"/>
        <v>15.221055555555555</v>
      </c>
      <c r="K25" s="11">
        <f t="shared" si="2"/>
        <v>43.77777777777778</v>
      </c>
      <c r="L25" s="11">
        <f t="shared" si="2"/>
        <v>209.408483485148</v>
      </c>
      <c r="M25" s="11">
        <f t="shared" si="2"/>
        <v>273.66447064639726</v>
      </c>
      <c r="N25" s="11">
        <f t="shared" si="2"/>
        <v>4.111111111111111</v>
      </c>
      <c r="O25" s="11">
        <f t="shared" si="2"/>
        <v>17.333333333333332</v>
      </c>
      <c r="P25" s="11">
        <f t="shared" si="2"/>
        <v>48.55555555555556</v>
      </c>
      <c r="Q25" s="11">
        <f t="shared" si="2"/>
        <v>203.66447064639723</v>
      </c>
    </row>
    <row r="26" spans="1:17" ht="15">
      <c r="A26" s="13">
        <v>19</v>
      </c>
      <c r="B26" s="14" t="s">
        <v>31</v>
      </c>
      <c r="C26" s="7">
        <v>636.66</v>
      </c>
      <c r="D26" s="8">
        <v>5</v>
      </c>
      <c r="E26" s="8">
        <v>18</v>
      </c>
      <c r="F26" s="8">
        <v>54</v>
      </c>
      <c r="G26" s="8">
        <v>559.66</v>
      </c>
      <c r="H26" s="7">
        <v>742.39</v>
      </c>
      <c r="I26" s="8">
        <v>5</v>
      </c>
      <c r="J26" s="8">
        <v>22</v>
      </c>
      <c r="K26" s="8">
        <v>74</v>
      </c>
      <c r="L26" s="8">
        <v>641.39</v>
      </c>
      <c r="M26" s="7">
        <v>700.295617352614</v>
      </c>
      <c r="N26" s="8">
        <v>8</v>
      </c>
      <c r="O26" s="8">
        <v>25</v>
      </c>
      <c r="P26" s="8">
        <v>82</v>
      </c>
      <c r="Q26" s="8">
        <v>585.295617352614</v>
      </c>
    </row>
    <row r="27" spans="1:17" ht="15">
      <c r="A27" s="5">
        <v>20</v>
      </c>
      <c r="B27" s="6" t="s">
        <v>32</v>
      </c>
      <c r="C27" s="7">
        <v>203.54</v>
      </c>
      <c r="D27" s="8">
        <v>0.5946975</v>
      </c>
      <c r="E27" s="8">
        <v>9.911625</v>
      </c>
      <c r="F27" s="8">
        <v>24</v>
      </c>
      <c r="G27" s="8">
        <v>169.0336775</v>
      </c>
      <c r="H27" s="7">
        <v>271.96</v>
      </c>
      <c r="I27" s="8">
        <v>0.5946975</v>
      </c>
      <c r="J27" s="8">
        <v>12</v>
      </c>
      <c r="K27" s="8">
        <v>29</v>
      </c>
      <c r="L27" s="8">
        <v>230.36530249999998</v>
      </c>
      <c r="M27" s="7">
        <v>293.58</v>
      </c>
      <c r="N27" s="8">
        <v>2</v>
      </c>
      <c r="O27" s="8">
        <v>14</v>
      </c>
      <c r="P27" s="8">
        <v>35</v>
      </c>
      <c r="Q27" s="8">
        <v>242.58</v>
      </c>
    </row>
    <row r="28" spans="1:17" ht="15">
      <c r="A28" s="5">
        <v>21</v>
      </c>
      <c r="B28" s="6" t="s">
        <v>33</v>
      </c>
      <c r="C28" s="7">
        <v>198.2325</v>
      </c>
      <c r="D28" s="8">
        <v>1.66473</v>
      </c>
      <c r="E28" s="8">
        <v>27.7455</v>
      </c>
      <c r="F28" s="8">
        <v>38.8437</v>
      </c>
      <c r="G28" s="8">
        <v>129.97857</v>
      </c>
      <c r="H28" s="7">
        <v>213.508542825361</v>
      </c>
      <c r="I28" s="8">
        <v>1.66473</v>
      </c>
      <c r="J28" s="8">
        <v>27.7455</v>
      </c>
      <c r="K28" s="8">
        <v>42</v>
      </c>
      <c r="L28" s="8">
        <v>142.098312825361</v>
      </c>
      <c r="M28" s="7">
        <v>221.89444938820907</v>
      </c>
      <c r="N28" s="8">
        <v>3</v>
      </c>
      <c r="O28" s="8">
        <v>30</v>
      </c>
      <c r="P28" s="8">
        <v>45</v>
      </c>
      <c r="Q28" s="8">
        <v>143.89444938820907</v>
      </c>
    </row>
    <row r="29" spans="1:17" ht="15">
      <c r="A29" s="5">
        <v>22</v>
      </c>
      <c r="B29" s="6" t="s">
        <v>34</v>
      </c>
      <c r="C29" s="7">
        <v>554.91</v>
      </c>
      <c r="D29" s="8">
        <v>12</v>
      </c>
      <c r="E29" s="8">
        <v>32</v>
      </c>
      <c r="F29" s="8">
        <v>125</v>
      </c>
      <c r="G29" s="8">
        <v>385.91</v>
      </c>
      <c r="H29" s="7">
        <v>573.0661401557285</v>
      </c>
      <c r="I29" s="8">
        <v>12</v>
      </c>
      <c r="J29" s="8">
        <v>34</v>
      </c>
      <c r="K29" s="8">
        <v>150</v>
      </c>
      <c r="L29" s="8">
        <v>377.0661401557285</v>
      </c>
      <c r="M29" s="7">
        <v>588.1345517241379</v>
      </c>
      <c r="N29" s="8">
        <v>15</v>
      </c>
      <c r="O29" s="8">
        <v>37</v>
      </c>
      <c r="P29" s="8">
        <v>158</v>
      </c>
      <c r="Q29" s="8">
        <v>378.13455172413785</v>
      </c>
    </row>
    <row r="30" spans="1:17" ht="15">
      <c r="A30" s="5">
        <v>23</v>
      </c>
      <c r="B30" s="6" t="s">
        <v>35</v>
      </c>
      <c r="C30" s="7">
        <v>127.94</v>
      </c>
      <c r="D30" s="8">
        <v>0.46986</v>
      </c>
      <c r="E30" s="8">
        <v>7.831</v>
      </c>
      <c r="F30" s="8">
        <v>10.963400000000002</v>
      </c>
      <c r="G30" s="8">
        <v>108.67573999999999</v>
      </c>
      <c r="H30" s="7">
        <v>135.57</v>
      </c>
      <c r="I30" s="8">
        <v>1</v>
      </c>
      <c r="J30" s="8">
        <v>9</v>
      </c>
      <c r="K30" s="8">
        <v>15</v>
      </c>
      <c r="L30" s="8">
        <v>110.57</v>
      </c>
      <c r="M30" s="7">
        <v>139.13</v>
      </c>
      <c r="N30" s="8">
        <v>2</v>
      </c>
      <c r="O30" s="8">
        <v>12</v>
      </c>
      <c r="P30" s="8">
        <v>19</v>
      </c>
      <c r="Q30" s="8">
        <v>106.13</v>
      </c>
    </row>
    <row r="31" spans="1:17" ht="15">
      <c r="A31" s="5">
        <v>24</v>
      </c>
      <c r="B31" s="6" t="s">
        <v>36</v>
      </c>
      <c r="C31" s="7">
        <v>156.62</v>
      </c>
      <c r="D31" s="8">
        <v>1</v>
      </c>
      <c r="E31" s="8">
        <v>3.3825</v>
      </c>
      <c r="F31" s="8">
        <v>25</v>
      </c>
      <c r="G31" s="8">
        <v>127.2375</v>
      </c>
      <c r="H31" s="7">
        <v>166.54</v>
      </c>
      <c r="I31" s="8">
        <v>1</v>
      </c>
      <c r="J31" s="8">
        <v>5</v>
      </c>
      <c r="K31" s="8">
        <v>31</v>
      </c>
      <c r="L31" s="8">
        <v>129.54</v>
      </c>
      <c r="M31" s="7">
        <v>166.16</v>
      </c>
      <c r="N31" s="8">
        <v>1</v>
      </c>
      <c r="O31" s="8">
        <v>7</v>
      </c>
      <c r="P31" s="8">
        <v>35</v>
      </c>
      <c r="Q31" s="8">
        <v>123.16</v>
      </c>
    </row>
    <row r="32" spans="1:17" ht="15">
      <c r="A32" s="5">
        <v>25</v>
      </c>
      <c r="B32" s="6" t="s">
        <v>37</v>
      </c>
      <c r="C32" s="7">
        <v>67.65</v>
      </c>
      <c r="D32" s="8">
        <v>0.29202</v>
      </c>
      <c r="E32" s="8">
        <v>4.867000000000001</v>
      </c>
      <c r="F32" s="8">
        <v>6.8138000000000005</v>
      </c>
      <c r="G32" s="8">
        <v>55.67718000000001</v>
      </c>
      <c r="H32" s="7">
        <v>64.35693733778271</v>
      </c>
      <c r="I32" s="8">
        <v>0.29202</v>
      </c>
      <c r="J32" s="8">
        <v>4.867000000000001</v>
      </c>
      <c r="K32" s="8">
        <v>9</v>
      </c>
      <c r="L32" s="8">
        <v>50.19791733778271</v>
      </c>
      <c r="M32" s="7">
        <v>72.78224323322209</v>
      </c>
      <c r="N32" s="8">
        <v>1</v>
      </c>
      <c r="O32" s="8">
        <v>6</v>
      </c>
      <c r="P32" s="8">
        <v>12</v>
      </c>
      <c r="Q32" s="8">
        <v>53.78224323322209</v>
      </c>
    </row>
    <row r="33" spans="1:17" ht="15">
      <c r="A33" s="5">
        <v>26</v>
      </c>
      <c r="B33" s="6" t="s">
        <v>38</v>
      </c>
      <c r="C33" s="7">
        <v>97.34</v>
      </c>
      <c r="D33" s="8">
        <v>0.50262</v>
      </c>
      <c r="E33" s="8">
        <v>8.377</v>
      </c>
      <c r="F33" s="8">
        <v>11.7278</v>
      </c>
      <c r="G33" s="8">
        <v>76.73258000000001</v>
      </c>
      <c r="H33" s="7">
        <v>89.84979977753058</v>
      </c>
      <c r="I33" s="8">
        <v>0.50262</v>
      </c>
      <c r="J33" s="8">
        <v>8.377</v>
      </c>
      <c r="K33" s="8">
        <v>15</v>
      </c>
      <c r="L33" s="8">
        <v>65.97017977753059</v>
      </c>
      <c r="M33" s="7">
        <v>94.87033370411568</v>
      </c>
      <c r="N33" s="8">
        <v>2</v>
      </c>
      <c r="O33" s="8">
        <v>10</v>
      </c>
      <c r="P33" s="8">
        <v>17</v>
      </c>
      <c r="Q33" s="8">
        <v>65.87033370411568</v>
      </c>
    </row>
    <row r="34" spans="1:17" ht="15">
      <c r="A34" s="9">
        <v>27</v>
      </c>
      <c r="B34" s="10" t="s">
        <v>39</v>
      </c>
      <c r="C34" s="15">
        <v>167.54</v>
      </c>
      <c r="D34" s="16">
        <v>0.7368108333333333</v>
      </c>
      <c r="E34" s="16">
        <v>12.280180555555555</v>
      </c>
      <c r="F34" s="16">
        <v>25</v>
      </c>
      <c r="G34" s="16">
        <v>129.52300861111112</v>
      </c>
      <c r="H34" s="15">
        <v>181.21530960326285</v>
      </c>
      <c r="I34" s="16">
        <v>0.7368108333333333</v>
      </c>
      <c r="J34" s="16">
        <v>14</v>
      </c>
      <c r="K34" s="16">
        <v>29</v>
      </c>
      <c r="L34" s="16">
        <v>137.47849876992953</v>
      </c>
      <c r="M34" s="15">
        <v>186.1330404152762</v>
      </c>
      <c r="N34" s="16">
        <v>3</v>
      </c>
      <c r="O34" s="16">
        <v>15</v>
      </c>
      <c r="P34" s="16">
        <v>34</v>
      </c>
      <c r="Q34" s="16">
        <v>134.1330404152762</v>
      </c>
    </row>
    <row r="35" spans="1:17" ht="15">
      <c r="A35" s="35" t="s">
        <v>40</v>
      </c>
      <c r="B35" s="35"/>
      <c r="C35" s="17">
        <f aca="true" t="shared" si="3" ref="C35:Q35">AVERAGE(C36:C44)</f>
        <v>21.953333333333333</v>
      </c>
      <c r="D35" s="17">
        <f t="shared" si="3"/>
        <v>1.5555555555555556</v>
      </c>
      <c r="E35" s="17">
        <f t="shared" si="3"/>
        <v>2.4444444444444446</v>
      </c>
      <c r="F35" s="17">
        <f t="shared" si="3"/>
        <v>5.888888888888889</v>
      </c>
      <c r="G35" s="17">
        <f t="shared" si="3"/>
        <v>12.064444444444446</v>
      </c>
      <c r="H35" s="17">
        <f t="shared" si="3"/>
        <v>27.266666666666666</v>
      </c>
      <c r="I35" s="17">
        <f t="shared" si="3"/>
        <v>1.6666666666666667</v>
      </c>
      <c r="J35" s="17">
        <f t="shared" si="3"/>
        <v>2.5555555555555554</v>
      </c>
      <c r="K35" s="17">
        <f t="shared" si="3"/>
        <v>7.777777777777778</v>
      </c>
      <c r="L35" s="17">
        <f t="shared" si="3"/>
        <v>15.266666666666667</v>
      </c>
      <c r="M35" s="17">
        <f t="shared" si="3"/>
        <v>34.87666666666667</v>
      </c>
      <c r="N35" s="17">
        <f t="shared" si="3"/>
        <v>1.6666666666666667</v>
      </c>
      <c r="O35" s="17">
        <f t="shared" si="3"/>
        <v>3.2222222222222223</v>
      </c>
      <c r="P35" s="17">
        <f t="shared" si="3"/>
        <v>12.777777777777779</v>
      </c>
      <c r="Q35" s="17">
        <f t="shared" si="3"/>
        <v>17.209999999999997</v>
      </c>
    </row>
    <row r="36" spans="1:17" ht="15">
      <c r="A36" s="5">
        <v>28</v>
      </c>
      <c r="B36" s="6" t="s">
        <v>41</v>
      </c>
      <c r="C36" s="7">
        <v>42.99</v>
      </c>
      <c r="D36" s="12">
        <v>2</v>
      </c>
      <c r="E36" s="12">
        <v>5</v>
      </c>
      <c r="F36" s="12">
        <v>12</v>
      </c>
      <c r="G36" s="8">
        <v>23.99</v>
      </c>
      <c r="H36" s="7">
        <v>57.54</v>
      </c>
      <c r="I36" s="12">
        <v>2</v>
      </c>
      <c r="J36" s="12">
        <v>5</v>
      </c>
      <c r="K36" s="12">
        <v>15</v>
      </c>
      <c r="L36" s="8">
        <v>35.54</v>
      </c>
      <c r="M36" s="7">
        <v>80.4</v>
      </c>
      <c r="N36" s="12">
        <v>2</v>
      </c>
      <c r="O36" s="12">
        <v>7</v>
      </c>
      <c r="P36" s="12">
        <v>35</v>
      </c>
      <c r="Q36" s="8">
        <v>36.4</v>
      </c>
    </row>
    <row r="37" spans="1:17" ht="15">
      <c r="A37" s="5">
        <v>29</v>
      </c>
      <c r="B37" s="6" t="s">
        <v>42</v>
      </c>
      <c r="C37" s="7">
        <v>16.18</v>
      </c>
      <c r="D37" s="12">
        <v>1</v>
      </c>
      <c r="E37" s="12">
        <v>2</v>
      </c>
      <c r="F37" s="12">
        <v>5</v>
      </c>
      <c r="G37" s="8">
        <v>8.18</v>
      </c>
      <c r="H37" s="7">
        <v>16.18</v>
      </c>
      <c r="I37" s="12">
        <v>1</v>
      </c>
      <c r="J37" s="12">
        <v>2</v>
      </c>
      <c r="K37" s="12">
        <v>6</v>
      </c>
      <c r="L37" s="8">
        <v>7.18</v>
      </c>
      <c r="M37" s="7">
        <v>18.03</v>
      </c>
      <c r="N37" s="12">
        <v>1</v>
      </c>
      <c r="O37" s="12">
        <v>3</v>
      </c>
      <c r="P37" s="12">
        <v>7</v>
      </c>
      <c r="Q37" s="8">
        <v>7.03</v>
      </c>
    </row>
    <row r="38" spans="1:17" ht="15">
      <c r="A38" s="5">
        <v>30</v>
      </c>
      <c r="B38" s="6" t="s">
        <v>43</v>
      </c>
      <c r="C38" s="7">
        <v>11.32</v>
      </c>
      <c r="D38" s="12">
        <v>1</v>
      </c>
      <c r="E38" s="12">
        <v>1</v>
      </c>
      <c r="F38" s="12">
        <v>3</v>
      </c>
      <c r="G38" s="8">
        <v>6.32</v>
      </c>
      <c r="H38" s="7">
        <v>22.64</v>
      </c>
      <c r="I38" s="12">
        <v>1</v>
      </c>
      <c r="J38" s="12">
        <v>1</v>
      </c>
      <c r="K38" s="12">
        <v>5</v>
      </c>
      <c r="L38" s="8">
        <v>15.64</v>
      </c>
      <c r="M38" s="7">
        <v>32.8</v>
      </c>
      <c r="N38" s="12">
        <v>1</v>
      </c>
      <c r="O38" s="12">
        <v>2</v>
      </c>
      <c r="P38" s="12">
        <v>14</v>
      </c>
      <c r="Q38" s="8">
        <v>15.8</v>
      </c>
    </row>
    <row r="39" spans="1:17" ht="15">
      <c r="A39" s="5">
        <v>31</v>
      </c>
      <c r="B39" s="6" t="s">
        <v>44</v>
      </c>
      <c r="C39" s="7">
        <v>10.63</v>
      </c>
      <c r="D39" s="12">
        <v>1</v>
      </c>
      <c r="E39" s="12">
        <v>1</v>
      </c>
      <c r="F39" s="12">
        <v>2</v>
      </c>
      <c r="G39" s="8">
        <v>6.63</v>
      </c>
      <c r="H39" s="7">
        <v>21.95</v>
      </c>
      <c r="I39" s="12">
        <v>1</v>
      </c>
      <c r="J39" s="12">
        <v>1</v>
      </c>
      <c r="K39" s="12">
        <v>4</v>
      </c>
      <c r="L39" s="8">
        <v>15.95</v>
      </c>
      <c r="M39" s="7">
        <v>23.8</v>
      </c>
      <c r="N39" s="12">
        <v>1</v>
      </c>
      <c r="O39" s="12">
        <v>1</v>
      </c>
      <c r="P39" s="12">
        <v>6</v>
      </c>
      <c r="Q39" s="8">
        <v>15.8</v>
      </c>
    </row>
    <row r="40" spans="1:17" ht="15">
      <c r="A40" s="5">
        <v>32</v>
      </c>
      <c r="B40" s="6" t="s">
        <v>45</v>
      </c>
      <c r="C40" s="7">
        <v>24.96</v>
      </c>
      <c r="D40" s="12">
        <v>2</v>
      </c>
      <c r="E40" s="12">
        <v>2</v>
      </c>
      <c r="F40" s="12">
        <v>4</v>
      </c>
      <c r="G40" s="8">
        <v>16.96</v>
      </c>
      <c r="H40" s="7">
        <v>19.41</v>
      </c>
      <c r="I40" s="12">
        <v>2</v>
      </c>
      <c r="J40" s="12">
        <v>2</v>
      </c>
      <c r="K40" s="12">
        <v>5</v>
      </c>
      <c r="L40" s="8">
        <v>10.41</v>
      </c>
      <c r="M40" s="7">
        <v>50.86</v>
      </c>
      <c r="N40" s="12">
        <v>2</v>
      </c>
      <c r="O40" s="12">
        <v>3</v>
      </c>
      <c r="P40" s="12">
        <v>15</v>
      </c>
      <c r="Q40" s="8">
        <v>30.86</v>
      </c>
    </row>
    <row r="41" spans="1:17" ht="15">
      <c r="A41" s="5">
        <v>33</v>
      </c>
      <c r="B41" s="6" t="s">
        <v>46</v>
      </c>
      <c r="C41" s="7">
        <v>34.68</v>
      </c>
      <c r="D41" s="12">
        <v>3</v>
      </c>
      <c r="E41" s="12">
        <v>5</v>
      </c>
      <c r="F41" s="12">
        <v>12</v>
      </c>
      <c r="G41" s="8">
        <v>14.68</v>
      </c>
      <c r="H41" s="7">
        <v>34.68</v>
      </c>
      <c r="I41" s="12">
        <v>3</v>
      </c>
      <c r="J41" s="12">
        <v>5</v>
      </c>
      <c r="K41" s="12">
        <v>15</v>
      </c>
      <c r="L41" s="8">
        <v>11.68</v>
      </c>
      <c r="M41" s="7">
        <v>35</v>
      </c>
      <c r="N41" s="12">
        <v>3</v>
      </c>
      <c r="O41" s="12">
        <v>6</v>
      </c>
      <c r="P41" s="12">
        <v>18</v>
      </c>
      <c r="Q41" s="8">
        <v>8</v>
      </c>
    </row>
    <row r="42" spans="1:17" ht="15">
      <c r="A42" s="5">
        <v>34</v>
      </c>
      <c r="B42" s="6" t="s">
        <v>47</v>
      </c>
      <c r="C42" s="7">
        <v>11.32</v>
      </c>
      <c r="D42" s="12">
        <v>1</v>
      </c>
      <c r="E42" s="12">
        <v>1</v>
      </c>
      <c r="F42" s="12">
        <v>4</v>
      </c>
      <c r="G42" s="8">
        <v>5.32</v>
      </c>
      <c r="H42" s="7">
        <v>15.02</v>
      </c>
      <c r="I42" s="12">
        <v>1</v>
      </c>
      <c r="J42" s="12">
        <v>1</v>
      </c>
      <c r="K42" s="12">
        <v>6</v>
      </c>
      <c r="L42" s="8">
        <v>7.02</v>
      </c>
      <c r="M42" s="7">
        <v>15.02</v>
      </c>
      <c r="N42" s="12">
        <v>1</v>
      </c>
      <c r="O42" s="12">
        <v>1</v>
      </c>
      <c r="P42" s="12">
        <v>6</v>
      </c>
      <c r="Q42" s="8">
        <v>7.02</v>
      </c>
    </row>
    <row r="43" spans="1:17" ht="15">
      <c r="A43" s="5">
        <v>35</v>
      </c>
      <c r="B43" s="6" t="s">
        <v>48</v>
      </c>
      <c r="C43" s="7">
        <v>11.32</v>
      </c>
      <c r="D43" s="12">
        <v>1</v>
      </c>
      <c r="E43" s="12">
        <v>1</v>
      </c>
      <c r="F43" s="12">
        <v>3</v>
      </c>
      <c r="G43" s="8">
        <v>6.32</v>
      </c>
      <c r="H43" s="7">
        <v>20.1</v>
      </c>
      <c r="I43" s="12">
        <v>1</v>
      </c>
      <c r="J43" s="12">
        <v>1</v>
      </c>
      <c r="K43" s="12">
        <v>4</v>
      </c>
      <c r="L43" s="8">
        <v>14.1</v>
      </c>
      <c r="M43" s="7">
        <v>20.1</v>
      </c>
      <c r="N43" s="12">
        <v>1</v>
      </c>
      <c r="O43" s="12">
        <v>1</v>
      </c>
      <c r="P43" s="12">
        <v>4</v>
      </c>
      <c r="Q43" s="8">
        <v>14.1</v>
      </c>
    </row>
    <row r="44" spans="1:17" ht="15">
      <c r="A44" s="9">
        <v>36</v>
      </c>
      <c r="B44" s="10" t="s">
        <v>49</v>
      </c>
      <c r="C44" s="7">
        <v>34.18</v>
      </c>
      <c r="D44" s="12">
        <v>2</v>
      </c>
      <c r="E44" s="12">
        <v>4</v>
      </c>
      <c r="F44" s="12">
        <v>8</v>
      </c>
      <c r="G44" s="8">
        <v>20.18</v>
      </c>
      <c r="H44" s="7">
        <v>37.88</v>
      </c>
      <c r="I44" s="12">
        <v>3</v>
      </c>
      <c r="J44" s="12">
        <v>5</v>
      </c>
      <c r="K44" s="12">
        <v>10</v>
      </c>
      <c r="L44" s="8">
        <v>19.88</v>
      </c>
      <c r="M44" s="7">
        <v>37.88</v>
      </c>
      <c r="N44" s="12">
        <v>3</v>
      </c>
      <c r="O44" s="12">
        <v>5</v>
      </c>
      <c r="P44" s="12">
        <v>10</v>
      </c>
      <c r="Q44" s="8">
        <v>19.88</v>
      </c>
    </row>
    <row r="45" spans="1:17" ht="15">
      <c r="A45" s="32" t="s">
        <v>50</v>
      </c>
      <c r="B45" s="32"/>
      <c r="C45" s="11">
        <f aca="true" t="shared" si="4" ref="C45:Q45">AVERAGE(C46:C54)</f>
        <v>40.74226708485441</v>
      </c>
      <c r="D45" s="11">
        <f t="shared" si="4"/>
        <v>1.6666666666666667</v>
      </c>
      <c r="E45" s="11">
        <f t="shared" si="4"/>
        <v>3.7777777777777777</v>
      </c>
      <c r="F45" s="11">
        <f t="shared" si="4"/>
        <v>6.225390286555752</v>
      </c>
      <c r="G45" s="11">
        <f t="shared" si="4"/>
        <v>29.072432353854214</v>
      </c>
      <c r="H45" s="11">
        <f t="shared" si="4"/>
        <v>43.896713463932336</v>
      </c>
      <c r="I45" s="11">
        <f t="shared" si="4"/>
        <v>1.6666666666666667</v>
      </c>
      <c r="J45" s="11">
        <f t="shared" si="4"/>
        <v>4.666666666666667</v>
      </c>
      <c r="K45" s="11">
        <f t="shared" si="4"/>
        <v>9.283880159061198</v>
      </c>
      <c r="L45" s="11">
        <f t="shared" si="4"/>
        <v>28.279499971537803</v>
      </c>
      <c r="M45" s="11">
        <f t="shared" si="4"/>
        <v>49.70109391730658</v>
      </c>
      <c r="N45" s="11">
        <f t="shared" si="4"/>
        <v>2</v>
      </c>
      <c r="O45" s="11">
        <f t="shared" si="4"/>
        <v>5.222222222222222</v>
      </c>
      <c r="P45" s="11">
        <f t="shared" si="4"/>
        <v>12.283880159061198</v>
      </c>
      <c r="Q45" s="11">
        <f t="shared" si="4"/>
        <v>30.194991536023153</v>
      </c>
    </row>
    <row r="46" spans="1:17" ht="15">
      <c r="A46" s="5">
        <v>37</v>
      </c>
      <c r="B46" s="6" t="s">
        <v>51</v>
      </c>
      <c r="C46" s="7">
        <v>15.78812905332857</v>
      </c>
      <c r="D46" s="8">
        <v>1</v>
      </c>
      <c r="E46" s="8">
        <v>2</v>
      </c>
      <c r="F46" s="8">
        <v>4</v>
      </c>
      <c r="G46" s="8">
        <v>8.78812905332857</v>
      </c>
      <c r="H46" s="7">
        <v>28.71427189630991</v>
      </c>
      <c r="I46" s="8">
        <v>1</v>
      </c>
      <c r="J46" s="8">
        <v>5</v>
      </c>
      <c r="K46" s="8">
        <v>10</v>
      </c>
      <c r="L46" s="8">
        <v>12.71427189630991</v>
      </c>
      <c r="M46" s="7">
        <v>52.61939488659744</v>
      </c>
      <c r="N46" s="8">
        <v>1</v>
      </c>
      <c r="O46" s="8">
        <v>5</v>
      </c>
      <c r="P46" s="8">
        <v>18</v>
      </c>
      <c r="Q46" s="8">
        <v>28.61939488659744</v>
      </c>
    </row>
    <row r="47" spans="1:17" ht="15">
      <c r="A47" s="5">
        <v>38</v>
      </c>
      <c r="B47" s="6" t="s">
        <v>52</v>
      </c>
      <c r="C47" s="7">
        <v>2.9383759733036703</v>
      </c>
      <c r="D47" s="8">
        <v>0</v>
      </c>
      <c r="E47" s="8">
        <v>1</v>
      </c>
      <c r="F47" s="8">
        <v>1.305702295479826</v>
      </c>
      <c r="G47" s="8">
        <v>0.6326736778238442</v>
      </c>
      <c r="H47" s="7">
        <v>2.9445969527813776</v>
      </c>
      <c r="I47" s="8">
        <v>0</v>
      </c>
      <c r="J47" s="8">
        <v>1</v>
      </c>
      <c r="K47" s="8">
        <v>1.305702295479826</v>
      </c>
      <c r="L47" s="8">
        <v>0.6388946573015515</v>
      </c>
      <c r="M47" s="7">
        <v>2.8970373505796343</v>
      </c>
      <c r="N47" s="8">
        <v>0</v>
      </c>
      <c r="O47" s="8">
        <v>1</v>
      </c>
      <c r="P47" s="8">
        <v>1.305702295479826</v>
      </c>
      <c r="Q47" s="8">
        <v>0.5913350550998082</v>
      </c>
    </row>
    <row r="48" spans="1:17" ht="15">
      <c r="A48" s="5">
        <v>39</v>
      </c>
      <c r="B48" s="6" t="s">
        <v>53</v>
      </c>
      <c r="C48" s="7">
        <v>6.52851147739913</v>
      </c>
      <c r="D48" s="8">
        <v>0</v>
      </c>
      <c r="E48" s="8">
        <v>1</v>
      </c>
      <c r="F48" s="8">
        <v>2</v>
      </c>
      <c r="G48" s="8">
        <v>3.52851147739913</v>
      </c>
      <c r="H48" s="7">
        <v>12.990313831848121</v>
      </c>
      <c r="I48" s="8">
        <v>0</v>
      </c>
      <c r="J48" s="8">
        <v>1</v>
      </c>
      <c r="K48" s="8">
        <v>5</v>
      </c>
      <c r="L48" s="8">
        <v>6.9903138318481215</v>
      </c>
      <c r="M48" s="7">
        <v>23.105178593498955</v>
      </c>
      <c r="N48" s="8">
        <v>0</v>
      </c>
      <c r="O48" s="8">
        <v>1</v>
      </c>
      <c r="P48" s="8">
        <v>12</v>
      </c>
      <c r="Q48" s="8">
        <v>10.105178593498955</v>
      </c>
    </row>
    <row r="49" spans="1:17" ht="15">
      <c r="A49" s="5">
        <v>40</v>
      </c>
      <c r="B49" s="6" t="s">
        <v>54</v>
      </c>
      <c r="C49" s="7">
        <v>4.069949873349871</v>
      </c>
      <c r="D49" s="8">
        <v>0</v>
      </c>
      <c r="E49" s="8">
        <v>0</v>
      </c>
      <c r="F49" s="8">
        <v>1.4735911474509917</v>
      </c>
      <c r="G49" s="8">
        <v>2.596358725898879</v>
      </c>
      <c r="H49" s="7">
        <v>9.728526290952377</v>
      </c>
      <c r="I49" s="8">
        <v>0</v>
      </c>
      <c r="J49" s="8">
        <v>0</v>
      </c>
      <c r="K49" s="8">
        <v>4</v>
      </c>
      <c r="L49" s="8">
        <v>5.728526290952377</v>
      </c>
      <c r="M49" s="7">
        <v>9.672527447833343</v>
      </c>
      <c r="N49" s="8">
        <v>0</v>
      </c>
      <c r="O49" s="8">
        <v>0</v>
      </c>
      <c r="P49" s="8">
        <v>4</v>
      </c>
      <c r="Q49" s="8">
        <v>5.6725274478333425</v>
      </c>
    </row>
    <row r="50" spans="1:17" ht="15">
      <c r="A50" s="5">
        <v>41</v>
      </c>
      <c r="B50" s="6" t="s">
        <v>55</v>
      </c>
      <c r="C50" s="7">
        <v>7.367955737254958</v>
      </c>
      <c r="D50" s="8">
        <v>0</v>
      </c>
      <c r="E50" s="8">
        <v>1</v>
      </c>
      <c r="F50" s="8">
        <v>2.2785294808985395</v>
      </c>
      <c r="G50" s="8">
        <v>4.089426256356418</v>
      </c>
      <c r="H50" s="7">
        <v>7.839955239687477</v>
      </c>
      <c r="I50" s="8">
        <v>0</v>
      </c>
      <c r="J50" s="8">
        <v>1</v>
      </c>
      <c r="K50" s="8">
        <v>2.2785294808985395</v>
      </c>
      <c r="L50" s="8">
        <v>4.561425758788937</v>
      </c>
      <c r="M50" s="7">
        <v>7.912706605540388</v>
      </c>
      <c r="N50" s="8">
        <v>0</v>
      </c>
      <c r="O50" s="8">
        <v>1</v>
      </c>
      <c r="P50" s="8">
        <v>2.2785294808985395</v>
      </c>
      <c r="Q50" s="8">
        <v>4.634177124641848</v>
      </c>
    </row>
    <row r="51" spans="1:17" ht="15">
      <c r="A51" s="5">
        <v>42</v>
      </c>
      <c r="B51" s="6" t="s">
        <v>56</v>
      </c>
      <c r="C51" s="7">
        <v>11.392647404492697</v>
      </c>
      <c r="D51" s="8">
        <v>0</v>
      </c>
      <c r="E51" s="8">
        <v>1</v>
      </c>
      <c r="F51" s="8">
        <v>1.9706896551724136</v>
      </c>
      <c r="G51" s="8">
        <v>8.421957749320283</v>
      </c>
      <c r="H51" s="7">
        <v>11.21003729634234</v>
      </c>
      <c r="I51" s="8">
        <v>0</v>
      </c>
      <c r="J51" s="8">
        <v>1</v>
      </c>
      <c r="K51" s="8">
        <v>1.9706896551724136</v>
      </c>
      <c r="L51" s="8">
        <v>8.239347641169926</v>
      </c>
      <c r="M51" s="7">
        <v>11.400196550644191</v>
      </c>
      <c r="N51" s="8">
        <v>0</v>
      </c>
      <c r="O51" s="8">
        <v>1</v>
      </c>
      <c r="P51" s="8">
        <v>1.9706896551724136</v>
      </c>
      <c r="Q51" s="8">
        <v>8.429506895471777</v>
      </c>
    </row>
    <row r="52" spans="1:17" ht="15">
      <c r="A52" s="5">
        <v>43</v>
      </c>
      <c r="B52" s="6" t="s">
        <v>57</v>
      </c>
      <c r="C52" s="7">
        <v>9.853448275862068</v>
      </c>
      <c r="D52" s="8">
        <v>1</v>
      </c>
      <c r="E52" s="8">
        <v>1</v>
      </c>
      <c r="F52" s="8">
        <v>3</v>
      </c>
      <c r="G52" s="8">
        <v>4.853448275862068</v>
      </c>
      <c r="H52" s="7">
        <v>16.408181561602444</v>
      </c>
      <c r="I52" s="8">
        <v>1</v>
      </c>
      <c r="J52" s="8">
        <v>1</v>
      </c>
      <c r="K52" s="8">
        <v>7</v>
      </c>
      <c r="L52" s="8">
        <v>7.408181561602444</v>
      </c>
      <c r="M52" s="7">
        <v>16.418535643149944</v>
      </c>
      <c r="N52" s="8">
        <v>1</v>
      </c>
      <c r="O52" s="8">
        <v>1</v>
      </c>
      <c r="P52" s="8">
        <v>7</v>
      </c>
      <c r="Q52" s="8">
        <v>7.418535643149944</v>
      </c>
    </row>
    <row r="53" spans="1:17" ht="15">
      <c r="A53" s="5">
        <v>44</v>
      </c>
      <c r="B53" s="6" t="s">
        <v>58</v>
      </c>
      <c r="C53" s="7">
        <v>19.181385968698745</v>
      </c>
      <c r="D53" s="8">
        <v>1</v>
      </c>
      <c r="E53" s="8">
        <v>2</v>
      </c>
      <c r="F53" s="8">
        <v>5</v>
      </c>
      <c r="G53" s="8">
        <v>11.181385968698745</v>
      </c>
      <c r="H53" s="7">
        <v>18.214538105866954</v>
      </c>
      <c r="I53" s="8">
        <v>1</v>
      </c>
      <c r="J53" s="8">
        <v>2</v>
      </c>
      <c r="K53" s="8">
        <v>6</v>
      </c>
      <c r="L53" s="8">
        <v>9.214538105866954</v>
      </c>
      <c r="M53" s="7">
        <v>18.484268177915272</v>
      </c>
      <c r="N53" s="8">
        <v>1</v>
      </c>
      <c r="O53" s="8">
        <v>2</v>
      </c>
      <c r="P53" s="8">
        <v>6</v>
      </c>
      <c r="Q53" s="8">
        <v>9.484268177915272</v>
      </c>
    </row>
    <row r="54" spans="1:17" ht="15">
      <c r="A54" s="9">
        <v>45</v>
      </c>
      <c r="B54" s="10" t="s">
        <v>59</v>
      </c>
      <c r="C54" s="7">
        <v>289.56</v>
      </c>
      <c r="D54" s="8">
        <v>12</v>
      </c>
      <c r="E54" s="8">
        <v>25</v>
      </c>
      <c r="F54" s="8">
        <v>35</v>
      </c>
      <c r="G54" s="8">
        <v>217.56</v>
      </c>
      <c r="H54" s="7">
        <v>287.02</v>
      </c>
      <c r="I54" s="8">
        <v>12</v>
      </c>
      <c r="J54" s="8">
        <v>30</v>
      </c>
      <c r="K54" s="8">
        <v>46</v>
      </c>
      <c r="L54" s="8">
        <v>199.02</v>
      </c>
      <c r="M54" s="7">
        <v>304.8</v>
      </c>
      <c r="N54" s="8">
        <v>15</v>
      </c>
      <c r="O54" s="8">
        <v>35</v>
      </c>
      <c r="P54" s="8">
        <v>58</v>
      </c>
      <c r="Q54" s="8">
        <v>196.8</v>
      </c>
    </row>
    <row r="55" spans="1:17" ht="15">
      <c r="A55" s="32" t="s">
        <v>60</v>
      </c>
      <c r="B55" s="32"/>
      <c r="C55" s="11">
        <f aca="true" t="shared" si="5" ref="C55:Q55">AVERAGE(C56:C64)</f>
        <v>105.03732009315863</v>
      </c>
      <c r="D55" s="11">
        <f t="shared" si="5"/>
        <v>2.280188348621827</v>
      </c>
      <c r="E55" s="11">
        <f t="shared" si="5"/>
        <v>4.643288488932745</v>
      </c>
      <c r="F55" s="11">
        <f t="shared" si="5"/>
        <v>19.333333333333332</v>
      </c>
      <c r="G55" s="11">
        <f t="shared" si="5"/>
        <v>78.78050992227074</v>
      </c>
      <c r="H55" s="11">
        <f t="shared" si="5"/>
        <v>114.97220152532824</v>
      </c>
      <c r="I55" s="11">
        <f t="shared" si="5"/>
        <v>2.280188348621827</v>
      </c>
      <c r="J55" s="11">
        <f t="shared" si="5"/>
        <v>5.532177377821634</v>
      </c>
      <c r="K55" s="11">
        <f t="shared" si="5"/>
        <v>28.11111111111111</v>
      </c>
      <c r="L55" s="11">
        <f t="shared" si="5"/>
        <v>79.0487246877737</v>
      </c>
      <c r="M55" s="11">
        <f t="shared" si="5"/>
        <v>124.13485504611546</v>
      </c>
      <c r="N55" s="11">
        <f t="shared" si="5"/>
        <v>2.280188348621827</v>
      </c>
      <c r="O55" s="11">
        <f t="shared" si="5"/>
        <v>8.309955155599413</v>
      </c>
      <c r="P55" s="11">
        <f t="shared" si="5"/>
        <v>33.111111111111114</v>
      </c>
      <c r="Q55" s="11">
        <f t="shared" si="5"/>
        <v>80.43360043078313</v>
      </c>
    </row>
    <row r="56" spans="1:17" ht="15">
      <c r="A56" s="5">
        <v>46</v>
      </c>
      <c r="B56" s="6" t="s">
        <v>61</v>
      </c>
      <c r="C56" s="7">
        <v>280.8142188222991</v>
      </c>
      <c r="D56" s="8">
        <v>5</v>
      </c>
      <c r="E56" s="8">
        <v>8</v>
      </c>
      <c r="F56" s="8">
        <v>45</v>
      </c>
      <c r="G56" s="8">
        <v>222.8142188222991</v>
      </c>
      <c r="H56" s="7">
        <v>298.68</v>
      </c>
      <c r="I56" s="8">
        <v>5</v>
      </c>
      <c r="J56" s="8">
        <v>10</v>
      </c>
      <c r="K56" s="8">
        <v>62</v>
      </c>
      <c r="L56" s="8">
        <v>221.68</v>
      </c>
      <c r="M56" s="7">
        <v>316.46</v>
      </c>
      <c r="N56" s="8">
        <v>5</v>
      </c>
      <c r="O56" s="8">
        <v>15</v>
      </c>
      <c r="P56" s="8">
        <v>75</v>
      </c>
      <c r="Q56" s="8">
        <v>221.46</v>
      </c>
    </row>
    <row r="57" spans="1:17" ht="15">
      <c r="A57" s="5">
        <v>47</v>
      </c>
      <c r="B57" s="6" t="s">
        <v>62</v>
      </c>
      <c r="C57" s="7">
        <v>231.33792641813187</v>
      </c>
      <c r="D57" s="8">
        <v>4</v>
      </c>
      <c r="E57" s="8">
        <v>8</v>
      </c>
      <c r="F57" s="8">
        <v>28</v>
      </c>
      <c r="G57" s="8">
        <v>191.33792641813187</v>
      </c>
      <c r="H57" s="7">
        <v>260.4</v>
      </c>
      <c r="I57" s="8">
        <v>4</v>
      </c>
      <c r="J57" s="8">
        <v>9</v>
      </c>
      <c r="K57" s="8">
        <v>45</v>
      </c>
      <c r="L57" s="8">
        <v>202.4</v>
      </c>
      <c r="M57" s="7">
        <v>276.6586161900386</v>
      </c>
      <c r="N57" s="8">
        <v>4</v>
      </c>
      <c r="O57" s="8">
        <v>12</v>
      </c>
      <c r="P57" s="8">
        <v>55</v>
      </c>
      <c r="Q57" s="8">
        <v>205.65861619003857</v>
      </c>
    </row>
    <row r="58" spans="1:17" ht="15">
      <c r="A58" s="5">
        <v>48</v>
      </c>
      <c r="B58" s="6" t="s">
        <v>63</v>
      </c>
      <c r="C58" s="7">
        <v>47.35</v>
      </c>
      <c r="D58" s="8">
        <v>1.047876583658882</v>
      </c>
      <c r="E58" s="8">
        <v>2</v>
      </c>
      <c r="F58" s="8">
        <v>12</v>
      </c>
      <c r="G58" s="8">
        <v>32.30212341634112</v>
      </c>
      <c r="H58" s="7">
        <v>49.2</v>
      </c>
      <c r="I58" s="8">
        <v>1.047876583658882</v>
      </c>
      <c r="J58" s="8">
        <v>2</v>
      </c>
      <c r="K58" s="8">
        <v>14</v>
      </c>
      <c r="L58" s="8">
        <v>32.15212341634112</v>
      </c>
      <c r="M58" s="7">
        <v>51.74</v>
      </c>
      <c r="N58" s="8">
        <v>1.047876583658882</v>
      </c>
      <c r="O58" s="8">
        <v>2</v>
      </c>
      <c r="P58" s="8">
        <v>15</v>
      </c>
      <c r="Q58" s="8">
        <v>33.69212341634112</v>
      </c>
    </row>
    <row r="59" spans="1:17" ht="15">
      <c r="A59" s="5">
        <v>49</v>
      </c>
      <c r="B59" s="6" t="s">
        <v>64</v>
      </c>
      <c r="C59" s="7">
        <v>104.78765836588819</v>
      </c>
      <c r="D59" s="8">
        <v>3</v>
      </c>
      <c r="E59" s="8">
        <v>6</v>
      </c>
      <c r="F59" s="8">
        <v>27</v>
      </c>
      <c r="G59" s="8">
        <v>68.78765836588819</v>
      </c>
      <c r="H59" s="7">
        <v>116.607398926976</v>
      </c>
      <c r="I59" s="8">
        <v>3</v>
      </c>
      <c r="J59" s="8">
        <v>9</v>
      </c>
      <c r="K59" s="8">
        <v>38</v>
      </c>
      <c r="L59" s="8">
        <v>66.607398926976</v>
      </c>
      <c r="M59" s="7">
        <v>131.17</v>
      </c>
      <c r="N59" s="8">
        <v>3</v>
      </c>
      <c r="O59" s="8">
        <v>14</v>
      </c>
      <c r="P59" s="8">
        <v>43</v>
      </c>
      <c r="Q59" s="8">
        <v>71.17</v>
      </c>
    </row>
    <row r="60" spans="1:17" ht="15">
      <c r="A60" s="5">
        <v>50</v>
      </c>
      <c r="B60" s="6" t="s">
        <v>65</v>
      </c>
      <c r="C60" s="7">
        <v>102.61269853408538</v>
      </c>
      <c r="D60" s="8">
        <v>2</v>
      </c>
      <c r="E60" s="8">
        <v>6</v>
      </c>
      <c r="F60" s="8">
        <v>32</v>
      </c>
      <c r="G60" s="8">
        <v>62.61269853408538</v>
      </c>
      <c r="H60" s="7">
        <v>114.43446449375047</v>
      </c>
      <c r="I60" s="8">
        <v>2</v>
      </c>
      <c r="J60" s="8">
        <v>8</v>
      </c>
      <c r="K60" s="8">
        <v>41</v>
      </c>
      <c r="L60" s="8">
        <v>63.43446449375047</v>
      </c>
      <c r="M60" s="7">
        <v>127.87971525227962</v>
      </c>
      <c r="N60" s="8">
        <v>2</v>
      </c>
      <c r="O60" s="8">
        <v>12</v>
      </c>
      <c r="P60" s="8">
        <v>48</v>
      </c>
      <c r="Q60" s="8">
        <v>65.87971525227962</v>
      </c>
    </row>
    <row r="61" spans="1:17" ht="15">
      <c r="A61" s="5">
        <v>51</v>
      </c>
      <c r="B61" s="6" t="s">
        <v>66</v>
      </c>
      <c r="C61" s="7">
        <v>112.06884339742578</v>
      </c>
      <c r="D61" s="8">
        <v>4</v>
      </c>
      <c r="E61" s="8">
        <v>7</v>
      </c>
      <c r="F61" s="8">
        <v>22</v>
      </c>
      <c r="G61" s="8">
        <v>79.06884339742578</v>
      </c>
      <c r="H61" s="7">
        <v>124.8378444603018</v>
      </c>
      <c r="I61" s="8">
        <v>4</v>
      </c>
      <c r="J61" s="8">
        <v>7</v>
      </c>
      <c r="K61" s="8">
        <v>42</v>
      </c>
      <c r="L61" s="8">
        <v>71.8378444603018</v>
      </c>
      <c r="M61" s="7">
        <v>130.96755654430845</v>
      </c>
      <c r="N61" s="8">
        <v>4</v>
      </c>
      <c r="O61" s="8">
        <v>15</v>
      </c>
      <c r="P61" s="8">
        <v>44</v>
      </c>
      <c r="Q61" s="8">
        <v>67.96755654430845</v>
      </c>
    </row>
    <row r="62" spans="1:17" ht="15">
      <c r="A62" s="5">
        <v>52</v>
      </c>
      <c r="B62" s="6" t="s">
        <v>67</v>
      </c>
      <c r="C62" s="7">
        <v>24.02</v>
      </c>
      <c r="D62" s="8">
        <v>0.2128255991999824</v>
      </c>
      <c r="E62" s="8">
        <v>0.6384767975999471</v>
      </c>
      <c r="F62" s="8">
        <v>2</v>
      </c>
      <c r="G62" s="8">
        <v>21.168697603200073</v>
      </c>
      <c r="H62" s="7">
        <v>26.795</v>
      </c>
      <c r="I62" s="8">
        <v>0.2128255991999824</v>
      </c>
      <c r="J62" s="8">
        <v>0.6384767975999471</v>
      </c>
      <c r="K62" s="8">
        <v>3</v>
      </c>
      <c r="L62" s="8">
        <v>22.943697603200075</v>
      </c>
      <c r="M62" s="7">
        <v>32.11</v>
      </c>
      <c r="N62" s="8">
        <v>0.2128255991999824</v>
      </c>
      <c r="O62" s="8">
        <v>0.6384767975999471</v>
      </c>
      <c r="P62" s="8">
        <v>8</v>
      </c>
      <c r="Q62" s="8">
        <v>23.258697603200073</v>
      </c>
    </row>
    <row r="63" spans="1:17" ht="15">
      <c r="A63" s="5">
        <v>53</v>
      </c>
      <c r="B63" s="6" t="s">
        <v>68</v>
      </c>
      <c r="C63" s="7">
        <v>21.28255991999824</v>
      </c>
      <c r="D63" s="8">
        <v>0.2106197538059919</v>
      </c>
      <c r="E63" s="8">
        <v>1</v>
      </c>
      <c r="F63" s="8">
        <v>2</v>
      </c>
      <c r="G63" s="8">
        <v>18.071940166192245</v>
      </c>
      <c r="H63" s="7">
        <v>21.560739159302084</v>
      </c>
      <c r="I63" s="8">
        <v>0.2106197538059919</v>
      </c>
      <c r="J63" s="8">
        <v>1</v>
      </c>
      <c r="K63" s="8">
        <v>3</v>
      </c>
      <c r="L63" s="8">
        <v>17.35011940549609</v>
      </c>
      <c r="M63" s="7">
        <v>22.28780742841272</v>
      </c>
      <c r="N63" s="8">
        <v>0.2106197538059919</v>
      </c>
      <c r="O63" s="8">
        <v>1</v>
      </c>
      <c r="P63" s="8">
        <v>4</v>
      </c>
      <c r="Q63" s="8">
        <v>17.077187674606726</v>
      </c>
    </row>
    <row r="64" spans="1:17" ht="15">
      <c r="A64" s="18">
        <v>54</v>
      </c>
      <c r="B64" s="19" t="s">
        <v>69</v>
      </c>
      <c r="C64" s="7">
        <v>21.06197538059919</v>
      </c>
      <c r="D64" s="8">
        <v>1.0503732009315863</v>
      </c>
      <c r="E64" s="8">
        <v>3.1511196027947586</v>
      </c>
      <c r="F64" s="8">
        <v>4</v>
      </c>
      <c r="G64" s="8">
        <v>12.860482576872847</v>
      </c>
      <c r="H64" s="7">
        <v>22.23436668762393</v>
      </c>
      <c r="I64" s="8">
        <v>1.0503732009315863</v>
      </c>
      <c r="J64" s="8">
        <v>3.1511196027947586</v>
      </c>
      <c r="K64" s="8">
        <v>5</v>
      </c>
      <c r="L64" s="8">
        <v>13.032873883897587</v>
      </c>
      <c r="M64" s="7">
        <v>27.94</v>
      </c>
      <c r="N64" s="8">
        <v>1.0503732009315863</v>
      </c>
      <c r="O64" s="8">
        <v>3.1511196027947586</v>
      </c>
      <c r="P64" s="8">
        <v>6</v>
      </c>
      <c r="Q64" s="8">
        <v>17.73850719627366</v>
      </c>
    </row>
    <row r="65" spans="1:17" ht="15">
      <c r="A65" s="38" t="s">
        <v>70</v>
      </c>
      <c r="B65" s="38"/>
      <c r="C65" s="11">
        <f aca="true" t="shared" si="6" ref="C65:Q65">AVERAGE(C66:C74)</f>
        <v>144.51638776014514</v>
      </c>
      <c r="D65" s="11">
        <f t="shared" si="6"/>
        <v>2.6580206959539865</v>
      </c>
      <c r="E65" s="11">
        <f t="shared" si="6"/>
        <v>5.96193340573502</v>
      </c>
      <c r="F65" s="11">
        <f t="shared" si="6"/>
        <v>20.20747424301134</v>
      </c>
      <c r="G65" s="11">
        <f t="shared" si="6"/>
        <v>115.6889594154448</v>
      </c>
      <c r="H65" s="11">
        <f t="shared" si="6"/>
        <v>154.73946432586536</v>
      </c>
      <c r="I65" s="11">
        <f t="shared" si="6"/>
        <v>2.6580206959539865</v>
      </c>
      <c r="J65" s="11">
        <f t="shared" si="6"/>
        <v>5.96193340573502</v>
      </c>
      <c r="K65" s="11">
        <f t="shared" si="6"/>
        <v>28.666666666666668</v>
      </c>
      <c r="L65" s="11">
        <f t="shared" si="6"/>
        <v>117.4528435575097</v>
      </c>
      <c r="M65" s="11">
        <f t="shared" si="6"/>
        <v>163.69884831770486</v>
      </c>
      <c r="N65" s="11">
        <f t="shared" si="6"/>
        <v>3.4939070975112725</v>
      </c>
      <c r="O65" s="11">
        <f t="shared" si="6"/>
        <v>7.369101002090092</v>
      </c>
      <c r="P65" s="11">
        <f t="shared" si="6"/>
        <v>34.666666666666664</v>
      </c>
      <c r="Q65" s="11">
        <f t="shared" si="6"/>
        <v>118.16917355143681</v>
      </c>
    </row>
    <row r="66" spans="1:17" ht="15">
      <c r="A66" s="5">
        <v>55</v>
      </c>
      <c r="B66" s="6" t="s">
        <v>71</v>
      </c>
      <c r="C66" s="7">
        <v>109.7629657953281</v>
      </c>
      <c r="D66" s="8">
        <v>5</v>
      </c>
      <c r="E66" s="8">
        <v>5</v>
      </c>
      <c r="F66" s="8">
        <v>15</v>
      </c>
      <c r="G66" s="8">
        <v>84.7629657953281</v>
      </c>
      <c r="H66" s="7">
        <v>128.77911048980013</v>
      </c>
      <c r="I66" s="8">
        <v>5</v>
      </c>
      <c r="J66" s="8">
        <v>5</v>
      </c>
      <c r="K66" s="8">
        <v>25</v>
      </c>
      <c r="L66" s="8">
        <v>93.77911048980013</v>
      </c>
      <c r="M66" s="7">
        <v>136.27551724137933</v>
      </c>
      <c r="N66" s="8">
        <v>6</v>
      </c>
      <c r="O66" s="8">
        <v>7</v>
      </c>
      <c r="P66" s="8">
        <v>29</v>
      </c>
      <c r="Q66" s="8">
        <v>94.27551724137933</v>
      </c>
    </row>
    <row r="67" spans="1:17" ht="15">
      <c r="A67" s="5">
        <v>56</v>
      </c>
      <c r="B67" s="6" t="s">
        <v>72</v>
      </c>
      <c r="C67" s="7">
        <v>57.83902821316614</v>
      </c>
      <c r="D67" s="8">
        <v>1</v>
      </c>
      <c r="E67" s="8">
        <v>3</v>
      </c>
      <c r="F67" s="8">
        <v>7</v>
      </c>
      <c r="G67" s="8">
        <v>46.83902821316614</v>
      </c>
      <c r="H67" s="7">
        <v>69.37</v>
      </c>
      <c r="I67" s="8">
        <v>1</v>
      </c>
      <c r="J67" s="8">
        <v>3</v>
      </c>
      <c r="K67" s="8">
        <v>15</v>
      </c>
      <c r="L67" s="8">
        <v>50.37</v>
      </c>
      <c r="M67" s="7">
        <v>74.52</v>
      </c>
      <c r="N67" s="8">
        <v>1</v>
      </c>
      <c r="O67" s="8">
        <v>3</v>
      </c>
      <c r="P67" s="8">
        <v>21</v>
      </c>
      <c r="Q67" s="8">
        <v>49.52</v>
      </c>
    </row>
    <row r="68" spans="1:17" ht="15">
      <c r="A68" s="5">
        <v>57</v>
      </c>
      <c r="B68" s="6" t="s">
        <v>73</v>
      </c>
      <c r="C68" s="7">
        <v>29.823338586269106</v>
      </c>
      <c r="D68" s="8">
        <v>0</v>
      </c>
      <c r="E68" s="8">
        <v>3.3219090188108225</v>
      </c>
      <c r="F68" s="8">
        <v>7.75112104389192</v>
      </c>
      <c r="G68" s="8">
        <v>18.750308523566364</v>
      </c>
      <c r="H68" s="7">
        <v>34.264904169297466</v>
      </c>
      <c r="I68" s="8">
        <v>0</v>
      </c>
      <c r="J68" s="8">
        <v>3.3219090188108225</v>
      </c>
      <c r="K68" s="8">
        <v>12</v>
      </c>
      <c r="L68" s="8">
        <v>18.942995150486645</v>
      </c>
      <c r="M68" s="7">
        <v>35.50716700473293</v>
      </c>
      <c r="N68" s="8">
        <v>0</v>
      </c>
      <c r="O68" s="8">
        <v>3.3219090188108225</v>
      </c>
      <c r="P68" s="8">
        <v>15</v>
      </c>
      <c r="Q68" s="8">
        <v>17.185257985922107</v>
      </c>
    </row>
    <row r="69" spans="1:17" ht="15">
      <c r="A69" s="5">
        <v>58</v>
      </c>
      <c r="B69" s="6" t="s">
        <v>74</v>
      </c>
      <c r="C69" s="7">
        <v>110.73030062702742</v>
      </c>
      <c r="D69" s="8">
        <v>1.4770223859844271</v>
      </c>
      <c r="E69" s="8">
        <v>3</v>
      </c>
      <c r="F69" s="8">
        <v>25</v>
      </c>
      <c r="G69" s="8">
        <v>81.25327824104299</v>
      </c>
      <c r="H69" s="7">
        <v>114.64169994782527</v>
      </c>
      <c r="I69" s="8">
        <v>1.4770223859844271</v>
      </c>
      <c r="J69" s="8">
        <v>3</v>
      </c>
      <c r="K69" s="8">
        <v>30</v>
      </c>
      <c r="L69" s="8">
        <v>80.16467756184085</v>
      </c>
      <c r="M69" s="7">
        <v>117.42705459168194</v>
      </c>
      <c r="N69" s="8">
        <v>2</v>
      </c>
      <c r="O69" s="8">
        <v>5</v>
      </c>
      <c r="P69" s="8">
        <v>35</v>
      </c>
      <c r="Q69" s="8">
        <v>75.42705459168194</v>
      </c>
    </row>
    <row r="70" spans="1:17" ht="15">
      <c r="A70" s="5">
        <v>59</v>
      </c>
      <c r="B70" s="6" t="s">
        <v>75</v>
      </c>
      <c r="C70" s="7">
        <v>147.7022385984427</v>
      </c>
      <c r="D70" s="8">
        <v>4</v>
      </c>
      <c r="E70" s="8">
        <v>10</v>
      </c>
      <c r="F70" s="8">
        <v>25</v>
      </c>
      <c r="G70" s="8">
        <v>108.7022385984427</v>
      </c>
      <c r="H70" s="7">
        <v>156.81</v>
      </c>
      <c r="I70" s="8">
        <v>4</v>
      </c>
      <c r="J70" s="8">
        <v>10</v>
      </c>
      <c r="K70" s="8">
        <v>35</v>
      </c>
      <c r="L70" s="8">
        <v>107.81</v>
      </c>
      <c r="M70" s="7">
        <v>139.56706746473148</v>
      </c>
      <c r="N70" s="8">
        <v>5</v>
      </c>
      <c r="O70" s="8">
        <v>12</v>
      </c>
      <c r="P70" s="8">
        <v>35</v>
      </c>
      <c r="Q70" s="8">
        <v>87.56706746473148</v>
      </c>
    </row>
    <row r="71" spans="1:17" ht="15">
      <c r="A71" s="5">
        <v>60</v>
      </c>
      <c r="B71" s="6" t="s">
        <v>76</v>
      </c>
      <c r="C71" s="7">
        <v>142.31</v>
      </c>
      <c r="D71" s="8">
        <v>3</v>
      </c>
      <c r="E71" s="8">
        <v>5</v>
      </c>
      <c r="F71" s="8">
        <v>28</v>
      </c>
      <c r="G71" s="8">
        <v>106.31</v>
      </c>
      <c r="H71" s="7">
        <v>148.16</v>
      </c>
      <c r="I71" s="8">
        <v>3</v>
      </c>
      <c r="J71" s="8">
        <v>5</v>
      </c>
      <c r="K71" s="8">
        <v>35</v>
      </c>
      <c r="L71" s="8">
        <v>105.16</v>
      </c>
      <c r="M71" s="7">
        <v>154.9</v>
      </c>
      <c r="N71" s="8">
        <v>5</v>
      </c>
      <c r="O71" s="8">
        <v>5</v>
      </c>
      <c r="P71" s="8">
        <v>35</v>
      </c>
      <c r="Q71" s="8">
        <v>109.9</v>
      </c>
    </row>
    <row r="72" spans="1:17" ht="15">
      <c r="A72" s="5">
        <v>61</v>
      </c>
      <c r="B72" s="6" t="s">
        <v>77</v>
      </c>
      <c r="C72" s="7">
        <v>244.23464738219133</v>
      </c>
      <c r="D72" s="8">
        <v>4</v>
      </c>
      <c r="E72" s="8">
        <v>8</v>
      </c>
      <c r="F72" s="8">
        <v>34</v>
      </c>
      <c r="G72" s="8">
        <v>198.23464738219133</v>
      </c>
      <c r="H72" s="7">
        <v>257.2</v>
      </c>
      <c r="I72" s="8">
        <v>4</v>
      </c>
      <c r="J72" s="8">
        <v>8</v>
      </c>
      <c r="K72" s="8">
        <v>41</v>
      </c>
      <c r="L72" s="8">
        <v>204.2</v>
      </c>
      <c r="M72" s="7">
        <v>273.16</v>
      </c>
      <c r="N72" s="8">
        <v>5</v>
      </c>
      <c r="O72" s="8">
        <v>10</v>
      </c>
      <c r="P72" s="8">
        <v>45</v>
      </c>
      <c r="Q72" s="8">
        <v>213.16</v>
      </c>
    </row>
    <row r="73" spans="1:17" ht="15">
      <c r="A73" s="5">
        <v>62</v>
      </c>
      <c r="B73" s="6" t="s">
        <v>78</v>
      </c>
      <c r="C73" s="7">
        <v>313.7285828787363</v>
      </c>
      <c r="D73" s="8">
        <v>4</v>
      </c>
      <c r="E73" s="8">
        <v>12</v>
      </c>
      <c r="F73" s="8">
        <v>30</v>
      </c>
      <c r="G73" s="8">
        <v>267.7285828787363</v>
      </c>
      <c r="H73" s="7">
        <v>328.69</v>
      </c>
      <c r="I73" s="8">
        <v>4</v>
      </c>
      <c r="J73" s="8">
        <v>12</v>
      </c>
      <c r="K73" s="8">
        <v>45</v>
      </c>
      <c r="L73" s="8">
        <v>267.69</v>
      </c>
      <c r="M73" s="7">
        <v>378.23398023911324</v>
      </c>
      <c r="N73" s="8">
        <v>6</v>
      </c>
      <c r="O73" s="8">
        <v>15</v>
      </c>
      <c r="P73" s="8">
        <v>62</v>
      </c>
      <c r="Q73" s="8">
        <v>295.23398023911324</v>
      </c>
    </row>
    <row r="74" spans="1:17" ht="15">
      <c r="A74" s="5">
        <v>63</v>
      </c>
      <c r="B74" s="6" t="s">
        <v>79</v>
      </c>
      <c r="C74" s="20">
        <v>144.51638776014514</v>
      </c>
      <c r="D74" s="8">
        <v>1.4451638776014515</v>
      </c>
      <c r="E74" s="8">
        <v>4.335491632804354</v>
      </c>
      <c r="F74" s="8">
        <v>10.11614714321016</v>
      </c>
      <c r="G74" s="8">
        <v>128.61958510652917</v>
      </c>
      <c r="H74" s="20">
        <v>154.73946432586536</v>
      </c>
      <c r="I74" s="8">
        <v>1.4451638776014515</v>
      </c>
      <c r="J74" s="8">
        <v>4.335491632804354</v>
      </c>
      <c r="K74" s="8">
        <v>20</v>
      </c>
      <c r="L74" s="8">
        <v>128.95880881545955</v>
      </c>
      <c r="M74" s="20">
        <v>163.69884831770486</v>
      </c>
      <c r="N74" s="8">
        <v>1.4451638776014515</v>
      </c>
      <c r="O74" s="8">
        <v>6</v>
      </c>
      <c r="P74" s="8">
        <v>35</v>
      </c>
      <c r="Q74" s="8">
        <v>121.2536844401034</v>
      </c>
    </row>
    <row r="75" spans="1:17" ht="15">
      <c r="A75" s="32" t="s">
        <v>80</v>
      </c>
      <c r="B75" s="32"/>
      <c r="C75" s="11">
        <f aca="true" t="shared" si="7" ref="C75:Q75">AVERAGE(C76:C84)</f>
        <v>320.2016666666666</v>
      </c>
      <c r="D75" s="11">
        <f t="shared" si="7"/>
        <v>3.3252574074074075</v>
      </c>
      <c r="E75" s="11">
        <f t="shared" si="7"/>
        <v>7.697844444444444</v>
      </c>
      <c r="F75" s="11">
        <f t="shared" si="7"/>
        <v>30.11111111111111</v>
      </c>
      <c r="G75" s="11">
        <f t="shared" si="7"/>
        <v>279.0674537037037</v>
      </c>
      <c r="H75" s="11">
        <f t="shared" si="7"/>
        <v>361.4061111111111</v>
      </c>
      <c r="I75" s="11">
        <f t="shared" si="7"/>
        <v>3.4363685185185187</v>
      </c>
      <c r="J75" s="11">
        <f t="shared" si="7"/>
        <v>9.494511111111112</v>
      </c>
      <c r="K75" s="11">
        <f t="shared" si="7"/>
        <v>35.22222222222222</v>
      </c>
      <c r="L75" s="11">
        <f t="shared" si="7"/>
        <v>313.2530092592593</v>
      </c>
      <c r="M75" s="11">
        <f t="shared" si="7"/>
        <v>491.36055555555555</v>
      </c>
      <c r="N75" s="11">
        <f t="shared" si="7"/>
        <v>3.4363685185185187</v>
      </c>
      <c r="O75" s="11">
        <f t="shared" si="7"/>
        <v>9.494511111111112</v>
      </c>
      <c r="P75" s="11">
        <f t="shared" si="7"/>
        <v>53.77777777777778</v>
      </c>
      <c r="Q75" s="11">
        <f t="shared" si="7"/>
        <v>424.6518981481482</v>
      </c>
    </row>
    <row r="76" spans="1:17" ht="15">
      <c r="A76" s="5">
        <v>64</v>
      </c>
      <c r="B76" s="6" t="s">
        <v>81</v>
      </c>
      <c r="C76" s="7">
        <v>621.5</v>
      </c>
      <c r="D76" s="8">
        <v>4</v>
      </c>
      <c r="E76" s="8">
        <v>9</v>
      </c>
      <c r="F76" s="8">
        <v>85</v>
      </c>
      <c r="G76" s="8">
        <v>523.5</v>
      </c>
      <c r="H76" s="7">
        <v>836.525</v>
      </c>
      <c r="I76" s="8">
        <v>5</v>
      </c>
      <c r="J76" s="8">
        <v>15</v>
      </c>
      <c r="K76" s="8">
        <v>102</v>
      </c>
      <c r="L76" s="8">
        <v>714.525</v>
      </c>
      <c r="M76" s="7">
        <v>757.2</v>
      </c>
      <c r="N76" s="8">
        <v>5</v>
      </c>
      <c r="O76" s="8">
        <v>15</v>
      </c>
      <c r="P76" s="8">
        <v>95</v>
      </c>
      <c r="Q76" s="8">
        <v>642.2</v>
      </c>
    </row>
    <row r="77" spans="1:17" ht="15">
      <c r="A77" s="5">
        <v>65</v>
      </c>
      <c r="B77" s="6" t="s">
        <v>82</v>
      </c>
      <c r="C77" s="7">
        <v>64.675</v>
      </c>
      <c r="D77" s="8">
        <v>0.7253000000000001</v>
      </c>
      <c r="E77" s="8">
        <v>1.4506000000000001</v>
      </c>
      <c r="F77" s="8">
        <v>8</v>
      </c>
      <c r="G77" s="8">
        <v>54.4991</v>
      </c>
      <c r="H77" s="7">
        <v>67.45</v>
      </c>
      <c r="I77" s="8">
        <v>0.7253000000000001</v>
      </c>
      <c r="J77" s="8">
        <v>1.4506000000000001</v>
      </c>
      <c r="K77" s="8">
        <v>15</v>
      </c>
      <c r="L77" s="8">
        <v>50.274100000000004</v>
      </c>
      <c r="M77" s="7">
        <v>101.5</v>
      </c>
      <c r="N77" s="8">
        <v>0.7253000000000001</v>
      </c>
      <c r="O77" s="8">
        <v>1.4506000000000001</v>
      </c>
      <c r="P77" s="8">
        <v>32</v>
      </c>
      <c r="Q77" s="8">
        <v>67.3241</v>
      </c>
    </row>
    <row r="78" spans="1:17" ht="15">
      <c r="A78" s="5">
        <v>66</v>
      </c>
      <c r="B78" s="6" t="s">
        <v>83</v>
      </c>
      <c r="C78" s="7">
        <v>55.44</v>
      </c>
      <c r="D78" s="8">
        <v>1</v>
      </c>
      <c r="E78" s="8">
        <v>1</v>
      </c>
      <c r="F78" s="8">
        <v>5</v>
      </c>
      <c r="G78" s="8">
        <v>48.44</v>
      </c>
      <c r="H78" s="7">
        <v>58.215</v>
      </c>
      <c r="I78" s="8">
        <v>1</v>
      </c>
      <c r="J78" s="8">
        <v>1</v>
      </c>
      <c r="K78" s="8">
        <v>9</v>
      </c>
      <c r="L78" s="8">
        <v>47.215</v>
      </c>
      <c r="M78" s="7">
        <v>75.305</v>
      </c>
      <c r="N78" s="8">
        <v>1</v>
      </c>
      <c r="O78" s="8">
        <v>1</v>
      </c>
      <c r="P78" s="8">
        <v>18</v>
      </c>
      <c r="Q78" s="8">
        <v>55.305</v>
      </c>
    </row>
    <row r="79" spans="1:17" ht="15">
      <c r="A79" s="5">
        <v>67</v>
      </c>
      <c r="B79" s="6" t="s">
        <v>84</v>
      </c>
      <c r="C79" s="7">
        <v>72.53</v>
      </c>
      <c r="D79" s="8">
        <v>1</v>
      </c>
      <c r="E79" s="8">
        <v>2</v>
      </c>
      <c r="F79" s="8">
        <v>12</v>
      </c>
      <c r="G79" s="8">
        <v>57.53</v>
      </c>
      <c r="H79" s="7">
        <v>73.455</v>
      </c>
      <c r="I79" s="8">
        <v>1</v>
      </c>
      <c r="J79" s="8">
        <v>2</v>
      </c>
      <c r="K79" s="8">
        <v>14</v>
      </c>
      <c r="L79" s="8">
        <v>56.455</v>
      </c>
      <c r="M79" s="7">
        <v>324.225</v>
      </c>
      <c r="N79" s="8">
        <v>1</v>
      </c>
      <c r="O79" s="8">
        <v>2</v>
      </c>
      <c r="P79" s="8">
        <v>45</v>
      </c>
      <c r="Q79" s="8">
        <v>276.225</v>
      </c>
    </row>
    <row r="80" spans="1:17" ht="15">
      <c r="A80" s="5">
        <v>68</v>
      </c>
      <c r="B80" s="6" t="s">
        <v>85</v>
      </c>
      <c r="C80" s="7">
        <v>306.9</v>
      </c>
      <c r="D80" s="8">
        <v>4</v>
      </c>
      <c r="E80" s="8">
        <v>11.83</v>
      </c>
      <c r="F80" s="8">
        <v>25</v>
      </c>
      <c r="G80" s="8">
        <v>266.07</v>
      </c>
      <c r="H80" s="7">
        <v>300.205</v>
      </c>
      <c r="I80" s="8">
        <v>4</v>
      </c>
      <c r="J80" s="8">
        <v>13</v>
      </c>
      <c r="K80" s="8">
        <v>28</v>
      </c>
      <c r="L80" s="8">
        <v>255.205</v>
      </c>
      <c r="M80" s="7">
        <v>291.895</v>
      </c>
      <c r="N80" s="8">
        <v>4</v>
      </c>
      <c r="O80" s="8">
        <v>13</v>
      </c>
      <c r="P80" s="8">
        <v>25</v>
      </c>
      <c r="Q80" s="8">
        <v>249.895</v>
      </c>
    </row>
    <row r="81" spans="1:17" ht="15">
      <c r="A81" s="5">
        <v>69</v>
      </c>
      <c r="B81" s="21" t="s">
        <v>86</v>
      </c>
      <c r="C81" s="7">
        <v>338.16</v>
      </c>
      <c r="D81" s="8">
        <v>5</v>
      </c>
      <c r="E81" s="8">
        <v>8</v>
      </c>
      <c r="F81" s="8">
        <v>28</v>
      </c>
      <c r="G81" s="8">
        <v>297.16</v>
      </c>
      <c r="H81" s="7">
        <v>336.09</v>
      </c>
      <c r="I81" s="8">
        <v>5</v>
      </c>
      <c r="J81" s="8">
        <v>12</v>
      </c>
      <c r="K81" s="8">
        <v>31</v>
      </c>
      <c r="L81" s="8">
        <v>288.09</v>
      </c>
      <c r="M81" s="7">
        <v>753.575</v>
      </c>
      <c r="N81" s="8">
        <v>5</v>
      </c>
      <c r="O81" s="8">
        <v>12</v>
      </c>
      <c r="P81" s="8">
        <v>62</v>
      </c>
      <c r="Q81" s="8">
        <v>674.575</v>
      </c>
    </row>
    <row r="82" spans="1:17" ht="15">
      <c r="A82" s="5">
        <v>70</v>
      </c>
      <c r="B82" s="6" t="s">
        <v>87</v>
      </c>
      <c r="C82" s="7">
        <v>591.5</v>
      </c>
      <c r="D82" s="8">
        <v>7</v>
      </c>
      <c r="E82" s="8">
        <v>15</v>
      </c>
      <c r="F82" s="8">
        <v>45</v>
      </c>
      <c r="G82" s="8">
        <v>524.5</v>
      </c>
      <c r="H82" s="7">
        <v>646.8</v>
      </c>
      <c r="I82" s="8">
        <v>7</v>
      </c>
      <c r="J82" s="8">
        <v>17</v>
      </c>
      <c r="K82" s="8">
        <v>49</v>
      </c>
      <c r="L82" s="8">
        <v>573.8</v>
      </c>
      <c r="M82" s="7">
        <v>828.5</v>
      </c>
      <c r="N82" s="8">
        <v>7</v>
      </c>
      <c r="O82" s="8">
        <v>17</v>
      </c>
      <c r="P82" s="8">
        <v>54</v>
      </c>
      <c r="Q82" s="8">
        <v>750.5</v>
      </c>
    </row>
    <row r="83" spans="1:17" ht="15">
      <c r="A83" s="5">
        <v>71</v>
      </c>
      <c r="B83" s="6" t="s">
        <v>88</v>
      </c>
      <c r="C83" s="7">
        <v>347.1</v>
      </c>
      <c r="D83" s="8">
        <v>3.202016666666666</v>
      </c>
      <c r="E83" s="8">
        <v>7</v>
      </c>
      <c r="F83" s="8">
        <v>21</v>
      </c>
      <c r="G83" s="8">
        <v>315.89798333333334</v>
      </c>
      <c r="H83" s="7">
        <v>360.725</v>
      </c>
      <c r="I83" s="8">
        <v>3.202016666666666</v>
      </c>
      <c r="J83" s="8">
        <v>9</v>
      </c>
      <c r="K83" s="8">
        <v>24</v>
      </c>
      <c r="L83" s="8">
        <v>324.52298333333334</v>
      </c>
      <c r="M83" s="7">
        <v>586.095</v>
      </c>
      <c r="N83" s="8">
        <v>3.202016666666666</v>
      </c>
      <c r="O83" s="8">
        <v>9</v>
      </c>
      <c r="P83" s="8">
        <v>68</v>
      </c>
      <c r="Q83" s="8">
        <v>505.8929833333334</v>
      </c>
    </row>
    <row r="84" spans="1:17" ht="15">
      <c r="A84" s="5">
        <v>72</v>
      </c>
      <c r="B84" s="6" t="s">
        <v>89</v>
      </c>
      <c r="C84" s="7">
        <v>484.01</v>
      </c>
      <c r="D84" s="8">
        <v>4</v>
      </c>
      <c r="E84" s="8">
        <v>14</v>
      </c>
      <c r="F84" s="8">
        <v>42</v>
      </c>
      <c r="G84" s="8">
        <v>424.01</v>
      </c>
      <c r="H84" s="7">
        <v>573.19</v>
      </c>
      <c r="I84" s="8">
        <v>4</v>
      </c>
      <c r="J84" s="8">
        <v>15</v>
      </c>
      <c r="K84" s="8">
        <v>45</v>
      </c>
      <c r="L84" s="8">
        <v>509.19</v>
      </c>
      <c r="M84" s="7">
        <v>703.95</v>
      </c>
      <c r="N84" s="8">
        <v>4</v>
      </c>
      <c r="O84" s="8">
        <v>15</v>
      </c>
      <c r="P84" s="8">
        <v>85</v>
      </c>
      <c r="Q84" s="8">
        <v>599.95</v>
      </c>
    </row>
    <row r="85" spans="1:17" ht="15">
      <c r="A85" s="33" t="s">
        <v>90</v>
      </c>
      <c r="B85" s="34"/>
      <c r="C85" s="11">
        <f aca="true" t="shared" si="8" ref="C85:Q85">AVERAGE(C86:C94)</f>
        <v>602.8461111111111</v>
      </c>
      <c r="D85" s="11">
        <f t="shared" si="8"/>
        <v>4.888888888888889</v>
      </c>
      <c r="E85" s="11">
        <f t="shared" si="8"/>
        <v>20.48917777777778</v>
      </c>
      <c r="F85" s="11">
        <f t="shared" si="8"/>
        <v>76.65656666666666</v>
      </c>
      <c r="G85" s="11">
        <f t="shared" si="8"/>
        <v>500.8114777777777</v>
      </c>
      <c r="H85" s="11">
        <f t="shared" si="8"/>
        <v>632.4155555555556</v>
      </c>
      <c r="I85" s="11">
        <f t="shared" si="8"/>
        <v>4.888888888888889</v>
      </c>
      <c r="J85" s="11">
        <f t="shared" si="8"/>
        <v>24</v>
      </c>
      <c r="K85" s="11">
        <f t="shared" si="8"/>
        <v>81.33333333333333</v>
      </c>
      <c r="L85" s="11">
        <f t="shared" si="8"/>
        <v>522.1933333333333</v>
      </c>
      <c r="M85" s="11">
        <f t="shared" si="8"/>
        <v>647.5644444444443</v>
      </c>
      <c r="N85" s="11">
        <f t="shared" si="8"/>
        <v>4.888888888888889</v>
      </c>
      <c r="O85" s="11">
        <f t="shared" si="8"/>
        <v>25.11111111111111</v>
      </c>
      <c r="P85" s="11">
        <f t="shared" si="8"/>
        <v>90.88888888888889</v>
      </c>
      <c r="Q85" s="11">
        <f t="shared" si="8"/>
        <v>526.6755555555554</v>
      </c>
    </row>
    <row r="86" spans="1:17" ht="15">
      <c r="A86" s="5">
        <v>73</v>
      </c>
      <c r="B86" s="6" t="s">
        <v>91</v>
      </c>
      <c r="C86" s="7">
        <v>267.76</v>
      </c>
      <c r="D86" s="8">
        <v>2</v>
      </c>
      <c r="E86" s="8">
        <v>4</v>
      </c>
      <c r="F86" s="8">
        <v>25</v>
      </c>
      <c r="G86" s="8">
        <v>236.76</v>
      </c>
      <c r="H86" s="7">
        <v>346.15</v>
      </c>
      <c r="I86" s="8">
        <v>2</v>
      </c>
      <c r="J86" s="8">
        <v>5</v>
      </c>
      <c r="K86" s="8">
        <v>27</v>
      </c>
      <c r="L86" s="8">
        <v>312.15</v>
      </c>
      <c r="M86" s="7">
        <v>362.8</v>
      </c>
      <c r="N86" s="8">
        <v>2</v>
      </c>
      <c r="O86" s="8">
        <v>9</v>
      </c>
      <c r="P86" s="8">
        <v>27</v>
      </c>
      <c r="Q86" s="8">
        <v>324.8</v>
      </c>
    </row>
    <row r="87" spans="1:17" ht="15">
      <c r="A87" s="5">
        <v>74</v>
      </c>
      <c r="B87" s="6" t="s">
        <v>92</v>
      </c>
      <c r="C87" s="7">
        <v>715.675</v>
      </c>
      <c r="D87" s="8">
        <v>5</v>
      </c>
      <c r="E87" s="8">
        <v>14</v>
      </c>
      <c r="F87" s="8">
        <v>85</v>
      </c>
      <c r="G87" s="8">
        <v>611.675</v>
      </c>
      <c r="H87" s="7">
        <v>750.06</v>
      </c>
      <c r="I87" s="8">
        <v>5</v>
      </c>
      <c r="J87" s="8">
        <v>15</v>
      </c>
      <c r="K87" s="8">
        <v>92</v>
      </c>
      <c r="L87" s="8">
        <v>638.06</v>
      </c>
      <c r="M87" s="7">
        <v>779.19</v>
      </c>
      <c r="N87" s="8">
        <v>5</v>
      </c>
      <c r="O87" s="8">
        <v>17</v>
      </c>
      <c r="P87" s="8">
        <v>98</v>
      </c>
      <c r="Q87" s="8">
        <v>659.19</v>
      </c>
    </row>
    <row r="88" spans="1:17" ht="15">
      <c r="A88" s="5">
        <v>75</v>
      </c>
      <c r="B88" s="6" t="s">
        <v>93</v>
      </c>
      <c r="C88" s="7">
        <v>462.685</v>
      </c>
      <c r="D88" s="8">
        <v>2</v>
      </c>
      <c r="E88" s="8">
        <v>11.4026</v>
      </c>
      <c r="F88" s="8">
        <v>39.9091</v>
      </c>
      <c r="G88" s="8">
        <v>409.3733</v>
      </c>
      <c r="H88" s="7">
        <v>433.76</v>
      </c>
      <c r="I88" s="8">
        <v>2</v>
      </c>
      <c r="J88" s="8">
        <v>14</v>
      </c>
      <c r="K88" s="8">
        <v>44</v>
      </c>
      <c r="L88" s="8">
        <v>373.76</v>
      </c>
      <c r="M88" s="7">
        <v>437.9</v>
      </c>
      <c r="N88" s="8">
        <v>2</v>
      </c>
      <c r="O88" s="8">
        <v>14</v>
      </c>
      <c r="P88" s="8">
        <v>44</v>
      </c>
      <c r="Q88" s="8">
        <v>377.9</v>
      </c>
    </row>
    <row r="89" spans="1:17" ht="15">
      <c r="A89" s="5">
        <v>76</v>
      </c>
      <c r="B89" s="6" t="s">
        <v>94</v>
      </c>
      <c r="C89" s="7">
        <v>570.13</v>
      </c>
      <c r="D89" s="8">
        <v>3</v>
      </c>
      <c r="E89" s="8">
        <v>15</v>
      </c>
      <c r="F89" s="8">
        <v>62</v>
      </c>
      <c r="G89" s="8">
        <v>490.13</v>
      </c>
      <c r="H89" s="7">
        <v>595.31</v>
      </c>
      <c r="I89" s="8">
        <v>3</v>
      </c>
      <c r="J89" s="8">
        <v>17</v>
      </c>
      <c r="K89" s="8">
        <v>64</v>
      </c>
      <c r="L89" s="8">
        <v>511.31</v>
      </c>
      <c r="M89" s="7">
        <v>598.775</v>
      </c>
      <c r="N89" s="8">
        <v>3</v>
      </c>
      <c r="O89" s="8">
        <v>21</v>
      </c>
      <c r="P89" s="8">
        <v>64</v>
      </c>
      <c r="Q89" s="8">
        <v>510.775</v>
      </c>
    </row>
    <row r="90" spans="1:17" ht="15">
      <c r="A90" s="5">
        <v>77</v>
      </c>
      <c r="B90" s="6" t="s">
        <v>95</v>
      </c>
      <c r="C90" s="7">
        <v>183.85</v>
      </c>
      <c r="D90" s="8">
        <v>1</v>
      </c>
      <c r="E90" s="8">
        <v>8</v>
      </c>
      <c r="F90" s="8">
        <v>15</v>
      </c>
      <c r="G90" s="8">
        <v>159.85</v>
      </c>
      <c r="H90" s="7">
        <v>261.3</v>
      </c>
      <c r="I90" s="8">
        <v>1</v>
      </c>
      <c r="J90" s="8">
        <v>9</v>
      </c>
      <c r="K90" s="8">
        <v>17</v>
      </c>
      <c r="L90" s="8">
        <v>234.3</v>
      </c>
      <c r="M90" s="7">
        <v>217.12</v>
      </c>
      <c r="N90" s="8">
        <v>1</v>
      </c>
      <c r="O90" s="8">
        <v>9</v>
      </c>
      <c r="P90" s="8">
        <v>17</v>
      </c>
      <c r="Q90" s="8">
        <v>190.12</v>
      </c>
    </row>
    <row r="91" spans="1:17" ht="15">
      <c r="A91" s="5">
        <v>78</v>
      </c>
      <c r="B91" s="6" t="s">
        <v>96</v>
      </c>
      <c r="C91" s="7">
        <v>2923.23</v>
      </c>
      <c r="D91" s="8">
        <v>25</v>
      </c>
      <c r="E91" s="8">
        <v>122</v>
      </c>
      <c r="F91" s="8">
        <v>412</v>
      </c>
      <c r="G91" s="8">
        <v>2364.23</v>
      </c>
      <c r="H91" s="7">
        <v>3004.055</v>
      </c>
      <c r="I91" s="8">
        <v>25</v>
      </c>
      <c r="J91" s="8">
        <v>145</v>
      </c>
      <c r="K91" s="8">
        <v>434</v>
      </c>
      <c r="L91" s="8">
        <v>2400.055</v>
      </c>
      <c r="M91" s="7">
        <v>3116.99</v>
      </c>
      <c r="N91" s="8">
        <v>25</v>
      </c>
      <c r="O91" s="8">
        <v>145</v>
      </c>
      <c r="P91" s="8">
        <v>514</v>
      </c>
      <c r="Q91" s="8">
        <v>2432.99</v>
      </c>
    </row>
    <row r="92" spans="1:17" ht="15">
      <c r="A92" s="5">
        <v>79</v>
      </c>
      <c r="B92" s="6" t="s">
        <v>97</v>
      </c>
      <c r="C92" s="7">
        <v>70.96</v>
      </c>
      <c r="D92" s="8">
        <v>1</v>
      </c>
      <c r="E92" s="8">
        <v>2</v>
      </c>
      <c r="F92" s="8">
        <v>22</v>
      </c>
      <c r="G92" s="8">
        <v>45.96</v>
      </c>
      <c r="H92" s="7">
        <v>80.43</v>
      </c>
      <c r="I92" s="8">
        <v>1</v>
      </c>
      <c r="J92" s="8">
        <v>2</v>
      </c>
      <c r="K92" s="8">
        <v>23</v>
      </c>
      <c r="L92" s="8">
        <v>54.43</v>
      </c>
      <c r="M92" s="7">
        <v>81.355</v>
      </c>
      <c r="N92" s="8">
        <v>1</v>
      </c>
      <c r="O92" s="8">
        <v>2</v>
      </c>
      <c r="P92" s="8">
        <v>23</v>
      </c>
      <c r="Q92" s="8">
        <v>55.355</v>
      </c>
    </row>
    <row r="93" spans="1:17" ht="15">
      <c r="A93" s="5">
        <v>80</v>
      </c>
      <c r="B93" s="6" t="s">
        <v>98</v>
      </c>
      <c r="C93" s="7">
        <v>73.925</v>
      </c>
      <c r="D93" s="8">
        <v>1</v>
      </c>
      <c r="E93" s="8">
        <v>2</v>
      </c>
      <c r="F93" s="8">
        <v>7</v>
      </c>
      <c r="G93" s="8">
        <v>63.925</v>
      </c>
      <c r="H93" s="7">
        <v>75.775</v>
      </c>
      <c r="I93" s="8">
        <v>1</v>
      </c>
      <c r="J93" s="8">
        <v>2</v>
      </c>
      <c r="K93" s="8">
        <v>7</v>
      </c>
      <c r="L93" s="8">
        <v>65.775</v>
      </c>
      <c r="M93" s="7">
        <v>76.7</v>
      </c>
      <c r="N93" s="8">
        <v>1</v>
      </c>
      <c r="O93" s="8">
        <v>2</v>
      </c>
      <c r="P93" s="8">
        <v>7</v>
      </c>
      <c r="Q93" s="8">
        <v>66.7</v>
      </c>
    </row>
    <row r="94" spans="1:17" ht="15">
      <c r="A94" s="18">
        <v>81</v>
      </c>
      <c r="B94" s="19" t="s">
        <v>99</v>
      </c>
      <c r="C94" s="7">
        <v>157.4</v>
      </c>
      <c r="D94" s="8">
        <v>4</v>
      </c>
      <c r="E94" s="8">
        <v>6</v>
      </c>
      <c r="F94" s="8">
        <v>22</v>
      </c>
      <c r="G94" s="8">
        <v>125.4</v>
      </c>
      <c r="H94" s="7">
        <v>144.9</v>
      </c>
      <c r="I94" s="8">
        <v>4</v>
      </c>
      <c r="J94" s="8">
        <v>7</v>
      </c>
      <c r="K94" s="8">
        <v>24</v>
      </c>
      <c r="L94" s="8">
        <v>109.9</v>
      </c>
      <c r="M94" s="7">
        <v>157.25</v>
      </c>
      <c r="N94" s="8">
        <v>4</v>
      </c>
      <c r="O94" s="8">
        <v>7</v>
      </c>
      <c r="P94" s="8">
        <v>24</v>
      </c>
      <c r="Q94" s="8">
        <v>122.25</v>
      </c>
    </row>
    <row r="95" spans="1:17" ht="15">
      <c r="A95" s="36" t="s">
        <v>100</v>
      </c>
      <c r="B95" s="37"/>
      <c r="C95" s="11">
        <f aca="true" t="shared" si="9" ref="C95:Q95">AVERAGE(C96:C104)</f>
        <v>527.7148611111111</v>
      </c>
      <c r="D95" s="11">
        <f t="shared" si="9"/>
        <v>4.4619833333333325</v>
      </c>
      <c r="E95" s="11">
        <f t="shared" si="9"/>
        <v>13.786130555555555</v>
      </c>
      <c r="F95" s="11">
        <f t="shared" si="9"/>
        <v>40.194184722222225</v>
      </c>
      <c r="G95" s="11">
        <f t="shared" si="9"/>
        <v>469.2725625</v>
      </c>
      <c r="H95" s="11">
        <f t="shared" si="9"/>
        <v>618.2544444444445</v>
      </c>
      <c r="I95" s="11">
        <f t="shared" si="9"/>
        <v>5.555555555555555</v>
      </c>
      <c r="J95" s="11">
        <f t="shared" si="9"/>
        <v>21.11111111111111</v>
      </c>
      <c r="K95" s="11">
        <f t="shared" si="9"/>
        <v>59.70702361111111</v>
      </c>
      <c r="L95" s="11">
        <f t="shared" si="9"/>
        <v>531.8807541666667</v>
      </c>
      <c r="M95" s="11">
        <f t="shared" si="9"/>
        <v>673.990138888889</v>
      </c>
      <c r="N95" s="11">
        <f t="shared" si="9"/>
        <v>5.555555555555555</v>
      </c>
      <c r="O95" s="11">
        <f t="shared" si="9"/>
        <v>21.11111111111111</v>
      </c>
      <c r="P95" s="11">
        <f t="shared" si="9"/>
        <v>78.22222222222223</v>
      </c>
      <c r="Q95" s="11">
        <f t="shared" si="9"/>
        <v>569.1012500000002</v>
      </c>
    </row>
    <row r="96" spans="1:17" ht="15">
      <c r="A96" s="5">
        <v>82</v>
      </c>
      <c r="B96" s="6" t="s">
        <v>101</v>
      </c>
      <c r="C96" s="7">
        <v>70.005</v>
      </c>
      <c r="D96" s="8">
        <v>1.15785</v>
      </c>
      <c r="E96" s="8">
        <v>2.3157</v>
      </c>
      <c r="F96" s="8">
        <v>8.10495</v>
      </c>
      <c r="G96" s="8">
        <v>58.42649999999999</v>
      </c>
      <c r="H96" s="7">
        <v>83.175</v>
      </c>
      <c r="I96" s="8">
        <v>2</v>
      </c>
      <c r="J96" s="8">
        <v>5</v>
      </c>
      <c r="K96" s="8">
        <v>8.10495</v>
      </c>
      <c r="L96" s="8">
        <v>68.07005</v>
      </c>
      <c r="M96" s="7">
        <v>93.115</v>
      </c>
      <c r="N96" s="8">
        <v>2</v>
      </c>
      <c r="O96" s="8">
        <v>5</v>
      </c>
      <c r="P96" s="8">
        <v>15</v>
      </c>
      <c r="Q96" s="8">
        <v>71.115</v>
      </c>
    </row>
    <row r="97" spans="1:17" ht="15">
      <c r="A97" s="5">
        <v>83</v>
      </c>
      <c r="B97" s="6" t="s">
        <v>102</v>
      </c>
      <c r="C97" s="7">
        <v>411.605</v>
      </c>
      <c r="D97" s="8">
        <v>4</v>
      </c>
      <c r="E97" s="8">
        <v>22.228</v>
      </c>
      <c r="F97" s="8">
        <v>77.79800000000002</v>
      </c>
      <c r="G97" s="8">
        <v>307.579</v>
      </c>
      <c r="H97" s="7">
        <v>424.275</v>
      </c>
      <c r="I97" s="8">
        <v>5</v>
      </c>
      <c r="J97" s="8">
        <v>25</v>
      </c>
      <c r="K97" s="8">
        <v>85</v>
      </c>
      <c r="L97" s="8">
        <v>309.275</v>
      </c>
      <c r="M97" s="7">
        <v>449.25</v>
      </c>
      <c r="N97" s="8">
        <v>5</v>
      </c>
      <c r="O97" s="8">
        <v>25</v>
      </c>
      <c r="P97" s="8">
        <v>98</v>
      </c>
      <c r="Q97" s="8">
        <v>321.25</v>
      </c>
    </row>
    <row r="98" spans="1:17" ht="15">
      <c r="A98" s="5">
        <v>84</v>
      </c>
      <c r="B98" s="6" t="s">
        <v>103</v>
      </c>
      <c r="C98" s="7">
        <v>115.785</v>
      </c>
      <c r="D98" s="8">
        <v>2</v>
      </c>
      <c r="E98" s="8">
        <v>7.788075</v>
      </c>
      <c r="F98" s="8">
        <v>27.258262500000004</v>
      </c>
      <c r="G98" s="8">
        <v>78.73866249999999</v>
      </c>
      <c r="H98" s="7">
        <v>126.4</v>
      </c>
      <c r="I98" s="8">
        <v>2</v>
      </c>
      <c r="J98" s="8">
        <v>14</v>
      </c>
      <c r="K98" s="8">
        <v>27.258262500000004</v>
      </c>
      <c r="L98" s="8">
        <v>83.1417375</v>
      </c>
      <c r="M98" s="7">
        <v>126.4</v>
      </c>
      <c r="N98" s="8">
        <v>2</v>
      </c>
      <c r="O98" s="8">
        <v>14</v>
      </c>
      <c r="P98" s="8">
        <v>30</v>
      </c>
      <c r="Q98" s="8">
        <v>80.4</v>
      </c>
    </row>
    <row r="99" spans="1:17" ht="15">
      <c r="A99" s="5">
        <v>85</v>
      </c>
      <c r="B99" s="6" t="s">
        <v>104</v>
      </c>
      <c r="C99" s="7">
        <v>1111.4</v>
      </c>
      <c r="D99" s="8">
        <v>12</v>
      </c>
      <c r="E99" s="8">
        <v>22</v>
      </c>
      <c r="F99" s="8">
        <v>46.484550000000006</v>
      </c>
      <c r="G99" s="8">
        <v>1030.9154500000002</v>
      </c>
      <c r="H99" s="7">
        <v>1330.095</v>
      </c>
      <c r="I99" s="8">
        <v>15</v>
      </c>
      <c r="J99" s="8">
        <v>25</v>
      </c>
      <c r="K99" s="8">
        <v>146</v>
      </c>
      <c r="L99" s="8">
        <v>1144.095</v>
      </c>
      <c r="M99" s="7">
        <v>1541.785</v>
      </c>
      <c r="N99" s="8">
        <v>15</v>
      </c>
      <c r="O99" s="8">
        <v>25</v>
      </c>
      <c r="P99" s="8">
        <v>162</v>
      </c>
      <c r="Q99" s="8">
        <v>1339.785</v>
      </c>
    </row>
    <row r="100" spans="1:17" ht="15">
      <c r="A100" s="5">
        <v>86</v>
      </c>
      <c r="B100" s="6" t="s">
        <v>105</v>
      </c>
      <c r="C100" s="7">
        <v>389.40375</v>
      </c>
      <c r="D100" s="8">
        <v>2</v>
      </c>
      <c r="E100" s="8">
        <v>11.132200000000001</v>
      </c>
      <c r="F100" s="8">
        <v>38.962700000000005</v>
      </c>
      <c r="G100" s="8">
        <v>337.30885</v>
      </c>
      <c r="H100" s="7">
        <v>659.08</v>
      </c>
      <c r="I100" s="8">
        <v>3</v>
      </c>
      <c r="J100" s="8">
        <v>13</v>
      </c>
      <c r="K100" s="8">
        <v>52</v>
      </c>
      <c r="L100" s="8">
        <v>591.08</v>
      </c>
      <c r="M100" s="7">
        <v>764.60625</v>
      </c>
      <c r="N100" s="8">
        <v>3</v>
      </c>
      <c r="O100" s="8">
        <v>13</v>
      </c>
      <c r="P100" s="8">
        <v>58</v>
      </c>
      <c r="Q100" s="8">
        <v>690.60625</v>
      </c>
    </row>
    <row r="101" spans="1:17" ht="15">
      <c r="A101" s="5">
        <v>87</v>
      </c>
      <c r="B101" s="6" t="s">
        <v>106</v>
      </c>
      <c r="C101" s="7">
        <v>664.065</v>
      </c>
      <c r="D101" s="8">
        <v>5</v>
      </c>
      <c r="E101" s="8">
        <v>16.0776</v>
      </c>
      <c r="F101" s="8">
        <v>56.27160000000001</v>
      </c>
      <c r="G101" s="8">
        <v>586.7158000000001</v>
      </c>
      <c r="H101" s="7">
        <v>841.195</v>
      </c>
      <c r="I101" s="8">
        <v>6</v>
      </c>
      <c r="J101" s="8">
        <v>28</v>
      </c>
      <c r="K101" s="8">
        <v>66</v>
      </c>
      <c r="L101" s="8">
        <v>741.195</v>
      </c>
      <c r="M101" s="7">
        <v>845.82</v>
      </c>
      <c r="N101" s="8">
        <v>6</v>
      </c>
      <c r="O101" s="8">
        <v>28</v>
      </c>
      <c r="P101" s="8">
        <v>81</v>
      </c>
      <c r="Q101" s="8">
        <v>730.82</v>
      </c>
    </row>
    <row r="102" spans="1:17" ht="15">
      <c r="A102" s="5">
        <v>88</v>
      </c>
      <c r="B102" s="6" t="s">
        <v>107</v>
      </c>
      <c r="C102" s="7">
        <v>556.61</v>
      </c>
      <c r="D102" s="8">
        <v>3</v>
      </c>
      <c r="E102" s="8">
        <v>12.5336</v>
      </c>
      <c r="F102" s="8">
        <v>43.8676</v>
      </c>
      <c r="G102" s="8">
        <v>497.20880000000005</v>
      </c>
      <c r="H102" s="7">
        <v>511.46</v>
      </c>
      <c r="I102" s="8">
        <v>3</v>
      </c>
      <c r="J102" s="8">
        <v>20</v>
      </c>
      <c r="K102" s="8">
        <v>54</v>
      </c>
      <c r="L102" s="8">
        <v>434.46</v>
      </c>
      <c r="M102" s="7">
        <v>629.075</v>
      </c>
      <c r="N102" s="8">
        <v>3</v>
      </c>
      <c r="O102" s="8">
        <v>20</v>
      </c>
      <c r="P102" s="8">
        <v>87</v>
      </c>
      <c r="Q102" s="8">
        <v>519.075</v>
      </c>
    </row>
    <row r="103" spans="1:17" ht="15">
      <c r="A103" s="5">
        <v>89</v>
      </c>
      <c r="B103" s="6" t="s">
        <v>108</v>
      </c>
      <c r="C103" s="7">
        <v>803.88</v>
      </c>
      <c r="D103" s="8">
        <v>6</v>
      </c>
      <c r="E103" s="8">
        <v>18</v>
      </c>
      <c r="F103" s="8">
        <v>35</v>
      </c>
      <c r="G103" s="8">
        <v>744.88</v>
      </c>
      <c r="H103" s="7">
        <v>961.93</v>
      </c>
      <c r="I103" s="8">
        <v>8</v>
      </c>
      <c r="J103" s="8">
        <v>35</v>
      </c>
      <c r="K103" s="8">
        <v>48</v>
      </c>
      <c r="L103" s="8">
        <v>870.93</v>
      </c>
      <c r="M103" s="7">
        <v>989.18</v>
      </c>
      <c r="N103" s="8">
        <v>8</v>
      </c>
      <c r="O103" s="8">
        <v>35</v>
      </c>
      <c r="P103" s="8">
        <v>92</v>
      </c>
      <c r="Q103" s="8">
        <v>854.18</v>
      </c>
    </row>
    <row r="104" spans="1:17" ht="15">
      <c r="A104" s="5">
        <v>90</v>
      </c>
      <c r="B104" s="6" t="s">
        <v>109</v>
      </c>
      <c r="C104" s="7">
        <v>626.68</v>
      </c>
      <c r="D104" s="12">
        <v>5</v>
      </c>
      <c r="E104" s="12">
        <v>12</v>
      </c>
      <c r="F104" s="12">
        <v>28</v>
      </c>
      <c r="G104" s="8">
        <v>581.68</v>
      </c>
      <c r="H104" s="7">
        <v>626.68</v>
      </c>
      <c r="I104" s="12">
        <v>6</v>
      </c>
      <c r="J104" s="12">
        <v>25</v>
      </c>
      <c r="K104" s="12">
        <v>51</v>
      </c>
      <c r="L104" s="8">
        <v>544.68</v>
      </c>
      <c r="M104" s="7">
        <v>626.68</v>
      </c>
      <c r="N104" s="12">
        <v>6</v>
      </c>
      <c r="O104" s="12">
        <v>25</v>
      </c>
      <c r="P104" s="12">
        <v>81</v>
      </c>
      <c r="Q104" s="8">
        <v>514.68</v>
      </c>
    </row>
    <row r="105" spans="1:17" ht="15">
      <c r="A105" s="33" t="s">
        <v>110</v>
      </c>
      <c r="B105" s="34"/>
      <c r="C105" s="11">
        <f aca="true" t="shared" si="10" ref="C105:Q105">AVERAGE(C106:C114)</f>
        <v>471.060687282852</v>
      </c>
      <c r="D105" s="11">
        <f t="shared" si="10"/>
        <v>3.6666666666666665</v>
      </c>
      <c r="E105" s="11">
        <f t="shared" si="10"/>
        <v>7.777777777777778</v>
      </c>
      <c r="F105" s="11">
        <f t="shared" si="10"/>
        <v>26.22222222222222</v>
      </c>
      <c r="G105" s="11">
        <f t="shared" si="10"/>
        <v>433.3940206161853</v>
      </c>
      <c r="H105" s="11">
        <f t="shared" si="10"/>
        <v>494.1154723732817</v>
      </c>
      <c r="I105" s="11">
        <f t="shared" si="10"/>
        <v>3.6666666666666665</v>
      </c>
      <c r="J105" s="11">
        <f t="shared" si="10"/>
        <v>8.222222222222221</v>
      </c>
      <c r="K105" s="11">
        <f t="shared" si="10"/>
        <v>34.22222222222222</v>
      </c>
      <c r="L105" s="11">
        <f t="shared" si="10"/>
        <v>448.00436126217056</v>
      </c>
      <c r="M105" s="11">
        <f t="shared" si="10"/>
        <v>526.2235580034055</v>
      </c>
      <c r="N105" s="11">
        <f t="shared" si="10"/>
        <v>4.333333333333333</v>
      </c>
      <c r="O105" s="11">
        <f t="shared" si="10"/>
        <v>9.444444444444445</v>
      </c>
      <c r="P105" s="11">
        <f t="shared" si="10"/>
        <v>41.44444444444444</v>
      </c>
      <c r="Q105" s="11">
        <f t="shared" si="10"/>
        <v>471.00133578118334</v>
      </c>
    </row>
    <row r="106" spans="1:17" ht="15">
      <c r="A106" s="5">
        <v>91</v>
      </c>
      <c r="B106" s="6" t="s">
        <v>111</v>
      </c>
      <c r="C106" s="7">
        <v>387.13</v>
      </c>
      <c r="D106" s="8">
        <v>2</v>
      </c>
      <c r="E106" s="8">
        <v>4</v>
      </c>
      <c r="F106" s="8">
        <v>12</v>
      </c>
      <c r="G106" s="8">
        <v>369.13</v>
      </c>
      <c r="H106" s="7">
        <v>392.62</v>
      </c>
      <c r="I106" s="8">
        <v>2</v>
      </c>
      <c r="J106" s="8">
        <v>5</v>
      </c>
      <c r="K106" s="8">
        <v>18</v>
      </c>
      <c r="L106" s="8">
        <v>367.62</v>
      </c>
      <c r="M106" s="7">
        <v>500.77</v>
      </c>
      <c r="N106" s="8">
        <v>4</v>
      </c>
      <c r="O106" s="8">
        <v>8</v>
      </c>
      <c r="P106" s="8">
        <v>28</v>
      </c>
      <c r="Q106" s="8">
        <v>460.77</v>
      </c>
    </row>
    <row r="107" spans="1:17" ht="15">
      <c r="A107" s="5">
        <v>92</v>
      </c>
      <c r="B107" s="6" t="s">
        <v>112</v>
      </c>
      <c r="C107" s="7">
        <v>348</v>
      </c>
      <c r="D107" s="8">
        <v>5</v>
      </c>
      <c r="E107" s="8">
        <v>8</v>
      </c>
      <c r="F107" s="8">
        <v>25</v>
      </c>
      <c r="G107" s="8">
        <v>310</v>
      </c>
      <c r="H107" s="7">
        <v>343.08</v>
      </c>
      <c r="I107" s="8">
        <v>5</v>
      </c>
      <c r="J107" s="8">
        <v>10</v>
      </c>
      <c r="K107" s="8">
        <v>42</v>
      </c>
      <c r="L107" s="8">
        <v>286.08</v>
      </c>
      <c r="M107" s="7">
        <v>346</v>
      </c>
      <c r="N107" s="8">
        <v>6</v>
      </c>
      <c r="O107" s="8">
        <v>10</v>
      </c>
      <c r="P107" s="8">
        <v>45</v>
      </c>
      <c r="Q107" s="8">
        <v>285</v>
      </c>
    </row>
    <row r="108" spans="1:17" ht="15">
      <c r="A108" s="5">
        <v>93</v>
      </c>
      <c r="B108" s="6" t="s">
        <v>113</v>
      </c>
      <c r="C108" s="7">
        <v>311.09</v>
      </c>
      <c r="D108" s="8">
        <v>4</v>
      </c>
      <c r="E108" s="8">
        <v>9</v>
      </c>
      <c r="F108" s="8">
        <v>22</v>
      </c>
      <c r="G108" s="8">
        <v>276.09</v>
      </c>
      <c r="H108" s="7">
        <v>273.15</v>
      </c>
      <c r="I108" s="8">
        <v>4</v>
      </c>
      <c r="J108" s="8">
        <v>10</v>
      </c>
      <c r="K108" s="8">
        <v>32</v>
      </c>
      <c r="L108" s="8">
        <v>227.15</v>
      </c>
      <c r="M108" s="7">
        <v>264.825</v>
      </c>
      <c r="N108" s="8">
        <v>7</v>
      </c>
      <c r="O108" s="8">
        <v>10</v>
      </c>
      <c r="P108" s="8">
        <v>38</v>
      </c>
      <c r="Q108" s="8">
        <v>209.825</v>
      </c>
    </row>
    <row r="109" spans="1:17" ht="15">
      <c r="A109" s="5">
        <v>94</v>
      </c>
      <c r="B109" s="6" t="s">
        <v>114</v>
      </c>
      <c r="C109" s="7">
        <v>509.5641090100111</v>
      </c>
      <c r="D109" s="8">
        <v>6</v>
      </c>
      <c r="E109" s="8">
        <v>12</v>
      </c>
      <c r="F109" s="8">
        <v>25</v>
      </c>
      <c r="G109" s="8">
        <v>466.5641090100111</v>
      </c>
      <c r="H109" s="7">
        <v>473.8230415276233</v>
      </c>
      <c r="I109" s="8">
        <v>6</v>
      </c>
      <c r="J109" s="8">
        <v>12</v>
      </c>
      <c r="K109" s="8">
        <v>32</v>
      </c>
      <c r="L109" s="8">
        <v>423.8230415276233</v>
      </c>
      <c r="M109" s="7">
        <v>435.8910418984056</v>
      </c>
      <c r="N109" s="8">
        <v>6</v>
      </c>
      <c r="O109" s="8">
        <v>12</v>
      </c>
      <c r="P109" s="8">
        <v>44</v>
      </c>
      <c r="Q109" s="8">
        <v>373.8910418984056</v>
      </c>
    </row>
    <row r="110" spans="1:17" ht="15">
      <c r="A110" s="5">
        <v>95</v>
      </c>
      <c r="B110" s="6" t="s">
        <v>115</v>
      </c>
      <c r="C110" s="7">
        <v>667.8018239401802</v>
      </c>
      <c r="D110" s="8">
        <v>4</v>
      </c>
      <c r="E110" s="8">
        <v>7</v>
      </c>
      <c r="F110" s="8">
        <v>32</v>
      </c>
      <c r="G110" s="8">
        <v>624.8018239401802</v>
      </c>
      <c r="H110" s="7">
        <v>640.995944259053</v>
      </c>
      <c r="I110" s="8">
        <v>4</v>
      </c>
      <c r="J110" s="8">
        <v>7</v>
      </c>
      <c r="K110" s="8">
        <v>37</v>
      </c>
      <c r="L110" s="8">
        <v>592.995944259053</v>
      </c>
      <c r="M110" s="7">
        <v>573.5522892720301</v>
      </c>
      <c r="N110" s="8">
        <v>4</v>
      </c>
      <c r="O110" s="8">
        <v>8</v>
      </c>
      <c r="P110" s="8">
        <v>48</v>
      </c>
      <c r="Q110" s="8">
        <v>513.5522892720301</v>
      </c>
    </row>
    <row r="111" spans="1:17" ht="15">
      <c r="A111" s="5">
        <v>96</v>
      </c>
      <c r="B111" s="6" t="s">
        <v>116</v>
      </c>
      <c r="C111" s="7">
        <v>563.4440623841305</v>
      </c>
      <c r="D111" s="8">
        <v>3</v>
      </c>
      <c r="E111" s="8">
        <v>8</v>
      </c>
      <c r="F111" s="8">
        <v>31</v>
      </c>
      <c r="G111" s="8">
        <v>521.4440623841305</v>
      </c>
      <c r="H111" s="7">
        <v>531.0008106229143</v>
      </c>
      <c r="I111" s="8">
        <v>3</v>
      </c>
      <c r="J111" s="8">
        <v>8</v>
      </c>
      <c r="K111" s="8">
        <v>36</v>
      </c>
      <c r="L111" s="8">
        <v>484.0008106229143</v>
      </c>
      <c r="M111" s="7">
        <v>483.76983824619936</v>
      </c>
      <c r="N111" s="8">
        <v>3</v>
      </c>
      <c r="O111" s="8">
        <v>10</v>
      </c>
      <c r="P111" s="8">
        <v>42</v>
      </c>
      <c r="Q111" s="8">
        <v>428.76983824619936</v>
      </c>
    </row>
    <row r="112" spans="1:17" ht="15">
      <c r="A112" s="5">
        <v>97</v>
      </c>
      <c r="B112" s="6" t="s">
        <v>117</v>
      </c>
      <c r="C112" s="7">
        <v>337.7563025583978</v>
      </c>
      <c r="D112" s="8">
        <v>2</v>
      </c>
      <c r="E112" s="8">
        <v>5</v>
      </c>
      <c r="F112" s="8">
        <v>28</v>
      </c>
      <c r="G112" s="8">
        <v>302.7563025583978</v>
      </c>
      <c r="H112" s="7">
        <v>428.0047074527252</v>
      </c>
      <c r="I112" s="8">
        <v>2</v>
      </c>
      <c r="J112" s="8">
        <v>5</v>
      </c>
      <c r="K112" s="8">
        <v>35</v>
      </c>
      <c r="L112" s="8">
        <v>386.0047074527252</v>
      </c>
      <c r="M112" s="7">
        <v>487.1121585094549</v>
      </c>
      <c r="N112" s="8">
        <v>2</v>
      </c>
      <c r="O112" s="8">
        <v>5</v>
      </c>
      <c r="P112" s="8">
        <v>44</v>
      </c>
      <c r="Q112" s="8">
        <v>436.1121585094549</v>
      </c>
    </row>
    <row r="113" spans="1:17" ht="15">
      <c r="A113" s="5">
        <v>98</v>
      </c>
      <c r="B113" s="6" t="s">
        <v>118</v>
      </c>
      <c r="C113" s="7">
        <v>689.5948876529478</v>
      </c>
      <c r="D113" s="8">
        <v>5</v>
      </c>
      <c r="E113" s="8">
        <v>12</v>
      </c>
      <c r="F113" s="8">
        <v>35</v>
      </c>
      <c r="G113" s="8">
        <v>637.5948876529478</v>
      </c>
      <c r="H113" s="7">
        <v>845.1597474972193</v>
      </c>
      <c r="I113" s="8">
        <v>5</v>
      </c>
      <c r="J113" s="8">
        <v>12</v>
      </c>
      <c r="K113" s="8">
        <v>42</v>
      </c>
      <c r="L113" s="8">
        <v>786.1597474972193</v>
      </c>
      <c r="M113" s="7">
        <v>988.0016941045606</v>
      </c>
      <c r="N113" s="8">
        <v>5</v>
      </c>
      <c r="O113" s="8">
        <v>15</v>
      </c>
      <c r="P113" s="8">
        <v>45</v>
      </c>
      <c r="Q113" s="8">
        <v>923.0016941045606</v>
      </c>
    </row>
    <row r="114" spans="1:17" ht="15">
      <c r="A114" s="18">
        <v>99</v>
      </c>
      <c r="B114" s="19" t="s">
        <v>119</v>
      </c>
      <c r="C114" s="22">
        <v>425.165</v>
      </c>
      <c r="D114" s="23">
        <v>2</v>
      </c>
      <c r="E114" s="23">
        <v>5</v>
      </c>
      <c r="F114" s="23">
        <v>26</v>
      </c>
      <c r="G114" s="23">
        <v>392.165</v>
      </c>
      <c r="H114" s="22">
        <v>519.205</v>
      </c>
      <c r="I114" s="23">
        <v>2</v>
      </c>
      <c r="J114" s="23">
        <v>5</v>
      </c>
      <c r="K114" s="23">
        <v>34</v>
      </c>
      <c r="L114" s="23">
        <v>478.205</v>
      </c>
      <c r="M114" s="22">
        <v>656.09</v>
      </c>
      <c r="N114" s="23">
        <v>2</v>
      </c>
      <c r="O114" s="23">
        <v>7</v>
      </c>
      <c r="P114" s="23">
        <v>39</v>
      </c>
      <c r="Q114" s="23">
        <v>608.09</v>
      </c>
    </row>
  </sheetData>
  <mergeCells count="17">
    <mergeCell ref="A85:B85"/>
    <mergeCell ref="A95:B95"/>
    <mergeCell ref="A105:B105"/>
    <mergeCell ref="A45:B45"/>
    <mergeCell ref="A55:B55"/>
    <mergeCell ref="A65:B65"/>
    <mergeCell ref="A75:B75"/>
    <mergeCell ref="A5:B5"/>
    <mergeCell ref="A15:B15"/>
    <mergeCell ref="A25:B25"/>
    <mergeCell ref="A35:B35"/>
    <mergeCell ref="A1:Q1"/>
    <mergeCell ref="A3:A4"/>
    <mergeCell ref="B3:B4"/>
    <mergeCell ref="C3:G3"/>
    <mergeCell ref="H3:L3"/>
    <mergeCell ref="M3:Q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2007-03-01T07:01:19Z</dcterms:created>
  <dcterms:modified xsi:type="dcterms:W3CDTF">2007-03-07T02:56:30Z</dcterms:modified>
  <cp:category/>
  <cp:version/>
  <cp:contentType/>
  <cp:contentStatus/>
</cp:coreProperties>
</file>